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Paulo Magalhães\Documents\FPAK_DOCS\Relatorios\Relatorios 2023\"/>
    </mc:Choice>
  </mc:AlternateContent>
  <xr:revisionPtr revIDLastSave="0" documentId="13_ncr:1_{52E8C6B6-F51D-49EC-A6FF-C79EA4EED6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latório" sheetId="1" r:id="rId1"/>
    <sheet name="Folha1" sheetId="2" r:id="rId2"/>
  </sheets>
  <definedNames>
    <definedName name="_xlnm.Print_Area" localSheetId="0">Relatório!$A$1:$U$545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8" i="1" l="1"/>
  <c r="K38" i="1"/>
  <c r="J38" i="1"/>
  <c r="I38" i="1"/>
  <c r="H38" i="1"/>
  <c r="W38" i="1" l="1"/>
  <c r="Y38" i="1" s="1"/>
  <c r="J29" i="1"/>
  <c r="L37" i="1" l="1"/>
  <c r="K37" i="1"/>
  <c r="J37" i="1"/>
  <c r="I37" i="1"/>
  <c r="L36" i="1"/>
  <c r="K36" i="1"/>
  <c r="I36" i="1"/>
  <c r="H37" i="1"/>
  <c r="H36" i="1"/>
  <c r="J36" i="1"/>
  <c r="X39" i="1"/>
  <c r="I31" i="1"/>
  <c r="J31" i="1"/>
  <c r="K31" i="1"/>
  <c r="L31" i="1"/>
  <c r="I32" i="1"/>
  <c r="J32" i="1"/>
  <c r="K32" i="1"/>
  <c r="L32" i="1"/>
  <c r="I33" i="1"/>
  <c r="J33" i="1"/>
  <c r="K33" i="1"/>
  <c r="L33" i="1"/>
  <c r="I34" i="1"/>
  <c r="J34" i="1"/>
  <c r="K34" i="1"/>
  <c r="L34" i="1"/>
  <c r="I35" i="1"/>
  <c r="J35" i="1"/>
  <c r="K35" i="1"/>
  <c r="L35" i="1"/>
  <c r="I30" i="1"/>
  <c r="J30" i="1"/>
  <c r="K30" i="1"/>
  <c r="L30" i="1"/>
  <c r="I29" i="1"/>
  <c r="K29" i="1"/>
  <c r="L29" i="1"/>
  <c r="H35" i="1"/>
  <c r="H34" i="1"/>
  <c r="H33" i="1"/>
  <c r="H32" i="1"/>
  <c r="H31" i="1"/>
  <c r="H30" i="1"/>
  <c r="H29" i="1"/>
  <c r="M38" i="1" l="1"/>
  <c r="O38" i="1" s="1"/>
  <c r="W37" i="1"/>
  <c r="Y37" i="1" s="1"/>
  <c r="M37" i="1"/>
  <c r="O37" i="1" s="1"/>
  <c r="W30" i="1"/>
  <c r="Y30" i="1" s="1"/>
  <c r="M35" i="1"/>
  <c r="O35" i="1" s="1"/>
  <c r="W33" i="1"/>
  <c r="Y33" i="1" s="1"/>
  <c r="M31" i="1"/>
  <c r="O31" i="1" s="1"/>
  <c r="W36" i="1"/>
  <c r="Y36" i="1" s="1"/>
  <c r="W29" i="1"/>
  <c r="Y29" i="1" s="1"/>
  <c r="M34" i="1"/>
  <c r="O34" i="1" s="1"/>
  <c r="M32" i="1"/>
  <c r="O32" i="1" s="1"/>
  <c r="M36" i="1"/>
  <c r="O36" i="1" s="1"/>
  <c r="W35" i="1"/>
  <c r="Y35" i="1" s="1"/>
  <c r="W34" i="1"/>
  <c r="Y34" i="1" s="1"/>
  <c r="M33" i="1"/>
  <c r="O33" i="1" s="1"/>
  <c r="W32" i="1"/>
  <c r="Y32" i="1" s="1"/>
  <c r="W31" i="1"/>
  <c r="Y31" i="1" s="1"/>
  <c r="M30" i="1"/>
  <c r="O30" i="1" s="1"/>
  <c r="M29" i="1"/>
  <c r="O29" i="1" s="1"/>
  <c r="M39" i="1" l="1"/>
  <c r="W39" i="1"/>
</calcChain>
</file>

<file path=xl/sharedStrings.xml><?xml version="1.0" encoding="utf-8"?>
<sst xmlns="http://schemas.openxmlformats.org/spreadsheetml/2006/main" count="588" uniqueCount="532">
  <si>
    <t>Campeonato:</t>
  </si>
  <si>
    <t>Nome da Prova:</t>
  </si>
  <si>
    <t>Data da Prova:</t>
  </si>
  <si>
    <t>Clube Organizador:</t>
  </si>
  <si>
    <t>Nome do Observador:</t>
  </si>
  <si>
    <t xml:space="preserve">Data de Elaboração do Relatório: </t>
  </si>
  <si>
    <t>Prova Candidata à Subida de Escalão</t>
  </si>
  <si>
    <t>SIM</t>
  </si>
  <si>
    <t>NÃO</t>
  </si>
  <si>
    <t>5 - Excelente em todos os aspectos. Este nível é raramente atingível e só deverá ser marcado quando existir algum factor que seja de tal forma assinalável ou inovador que mereça ser salientado.</t>
  </si>
  <si>
    <t>4 - Acima das expectativas. Denota um esforço ou a existência de factos relacionados com o evento que se revelem claramente superiores aos níveis exigidos.</t>
  </si>
  <si>
    <t>3 - Os níveis “Standard” foram atingidos e respeitaram todos os requisitos FPAK.</t>
  </si>
  <si>
    <t>2 - Abaixo das expectativas. Necessita melhoramento ou retificação para atingir o nível satisfatório.</t>
  </si>
  <si>
    <t xml:space="preserve">1 - Inaceitável. São necessárias modificações profundas e radicais para que possa ter uma melhoria significativa. </t>
  </si>
  <si>
    <t xml:space="preserve">PROCEDIMENTO INICIAL / FINAL (FPAK) </t>
  </si>
  <si>
    <t>1.1</t>
  </si>
  <si>
    <t>REGULAMENTO PARTICULAR DA PROVA</t>
  </si>
  <si>
    <t>1.1.1</t>
  </si>
  <si>
    <t>Entrada dentro dos prazos regulamentados</t>
  </si>
  <si>
    <t>1.1.2</t>
  </si>
  <si>
    <t xml:space="preserve">Apresentação e clareza </t>
  </si>
  <si>
    <t>1.1.3</t>
  </si>
  <si>
    <t>Conteúdo em conformidade com correções sugeridas pelo Observador, CCD e FPAK</t>
  </si>
  <si>
    <t>1.1.4</t>
  </si>
  <si>
    <t xml:space="preserve">Publicação atempada do regulamento, horário da prova, itinerário e boletim de inscrição </t>
  </si>
  <si>
    <t>1.1.5</t>
  </si>
  <si>
    <t>Publicação dentro dos prazos regulamentados da lista de Inscritos</t>
  </si>
  <si>
    <t>1.2</t>
  </si>
  <si>
    <t>DOCUMENTAÇÃO – PROCESSO FINAL</t>
  </si>
  <si>
    <t>1.2.1</t>
  </si>
  <si>
    <t>Lista dos admitidos à partida</t>
  </si>
  <si>
    <t>1.2.2</t>
  </si>
  <si>
    <t>Classificações provisórias e finais – Classificações PEC completas.</t>
  </si>
  <si>
    <t>1.2.3</t>
  </si>
  <si>
    <t>Aditamentos – decisões, atas do CCD</t>
  </si>
  <si>
    <t>1.2.4</t>
  </si>
  <si>
    <t>Utilização de documentos FPAK</t>
  </si>
  <si>
    <t>1.2.5</t>
  </si>
  <si>
    <t>Processo final – Entrada dentro dos prazos regulamentados</t>
  </si>
  <si>
    <t xml:space="preserve">DOCUMENTOS STANDARD </t>
  </si>
  <si>
    <t>2.1</t>
  </si>
  <si>
    <t>CADERNO DE ITINERÁRIO</t>
  </si>
  <si>
    <t>2.1.1</t>
  </si>
  <si>
    <t>2.1.2</t>
  </si>
  <si>
    <t>Exactidão das distâncias indicadas</t>
  </si>
  <si>
    <t>2.1.3</t>
  </si>
  <si>
    <t>2.1.4</t>
  </si>
  <si>
    <t>2.2</t>
  </si>
  <si>
    <t>PLANO DE SEGURANÇA</t>
  </si>
  <si>
    <t>2.2.1</t>
  </si>
  <si>
    <t>Respeito das exigências e conteúdo em relação ao plano standard</t>
  </si>
  <si>
    <t>2.2.2</t>
  </si>
  <si>
    <t>Aplicação prática do Plano de Segurança durante a prova</t>
  </si>
  <si>
    <t>2.2.3</t>
  </si>
  <si>
    <t>Qualidade e clareza dos mapas das PEC mostrando os itinerários de evacuação, percursos alternativos, etc.</t>
  </si>
  <si>
    <t>2.2.4</t>
  </si>
  <si>
    <t>Locais de saída de emergência claramente indicados no Plano de Segurança e CI. Facilidade de identificação no local com Inter-rádio</t>
  </si>
  <si>
    <t>2.2.5</t>
  </si>
  <si>
    <t>Saídas e percursos de emergência libertos para utilização imediata</t>
  </si>
  <si>
    <t>2.3</t>
  </si>
  <si>
    <t>CARTAS DE CONTROLO</t>
  </si>
  <si>
    <t>2.3.1</t>
  </si>
  <si>
    <t xml:space="preserve">Conformidade com o modelo standard </t>
  </si>
  <si>
    <t>2.3.2</t>
  </si>
  <si>
    <t>Cartas de controlo distintas por cada secção</t>
  </si>
  <si>
    <t>2.4</t>
  </si>
  <si>
    <t>PERCURSO ALTERNATIVO</t>
  </si>
  <si>
    <t>2.4.1</t>
  </si>
  <si>
    <t>Caderno de itinerários alternativos</t>
  </si>
  <si>
    <t>2.5</t>
  </si>
  <si>
    <t>PLACAS E NUMEROS DE COMPETIÇÃO</t>
  </si>
  <si>
    <t>2.5.1</t>
  </si>
  <si>
    <t>Números e placas do rali em conformidade com o Art. 9 das PER</t>
  </si>
  <si>
    <t>2.5.2</t>
  </si>
  <si>
    <t>Correcta afixação nas viaturas do autocolante com o n.º do telefone de emergência</t>
  </si>
  <si>
    <t>PARTIDA - CHEGADA - ENTREGA DE PRÉMIOS</t>
  </si>
  <si>
    <t>3.1</t>
  </si>
  <si>
    <t>PARTIDA</t>
  </si>
  <si>
    <t>3.1.1</t>
  </si>
  <si>
    <t>Localização, funcionalidade e enquadramento adequados</t>
  </si>
  <si>
    <t>3.1.2</t>
  </si>
  <si>
    <t>Exposição das bandeiras de Portugal, FPAK e do Clube Organizador</t>
  </si>
  <si>
    <t>3.2</t>
  </si>
  <si>
    <t>CHEGADA / ENTREGA DE PRÉMIOS</t>
  </si>
  <si>
    <t>3.2.1</t>
  </si>
  <si>
    <t>Localização e enquadramento adequados</t>
  </si>
  <si>
    <t>3.2.2</t>
  </si>
  <si>
    <t>3.2.3</t>
  </si>
  <si>
    <t>Prémios distribuídos às 3 primeiras equipas no pódio</t>
  </si>
  <si>
    <t>3.2.4</t>
  </si>
  <si>
    <t>Presença de VIP’S e Entidades Oficiais</t>
  </si>
  <si>
    <t>3.2.5</t>
  </si>
  <si>
    <t>Presença de espectadores</t>
  </si>
  <si>
    <t>3.2.6</t>
  </si>
  <si>
    <t>Sequência da cerimónia em tempo útil – Ritmo e fluidez</t>
  </si>
  <si>
    <t>3.2.7</t>
  </si>
  <si>
    <t xml:space="preserve">Foi respeitado o protocolo FPAK para a entrega dos prémios  </t>
  </si>
  <si>
    <t>SEGURANÇA</t>
  </si>
  <si>
    <t>4.1</t>
  </si>
  <si>
    <t>VIATURAS "0"</t>
  </si>
  <si>
    <t>4.1.1</t>
  </si>
  <si>
    <t xml:space="preserve">Eficácia das viaturas de segurança </t>
  </si>
  <si>
    <t>4.1.2</t>
  </si>
  <si>
    <t xml:space="preserve">Eficácia viaturas "0" - sempre 2 permanentes </t>
  </si>
  <si>
    <t>4.1.3</t>
  </si>
  <si>
    <t>4.1.4</t>
  </si>
  <si>
    <t>Utilização de cartas de controlo; procedimentos de partida e de chegada das PEC</t>
  </si>
  <si>
    <t>4.1.5</t>
  </si>
  <si>
    <t>Viaturas "0" equipadas com luz rotativa e sirene</t>
  </si>
  <si>
    <t>4.1.6</t>
  </si>
  <si>
    <t>Contactos regulares com o COR</t>
  </si>
  <si>
    <t>4.1.7</t>
  </si>
  <si>
    <t>Ajustabilidade dos horários para os carros "0", de abertura e oficiais</t>
  </si>
  <si>
    <t>4.2</t>
  </si>
  <si>
    <t>VIATURAS DE INTERVENÇÃO - OPERADORES</t>
  </si>
  <si>
    <t>4.2.1</t>
  </si>
  <si>
    <t>4.2.2</t>
  </si>
  <si>
    <t>Viaturas de intervenção rápida - Localização. Equipamento. Capacidade de intervenção e de socorro</t>
  </si>
  <si>
    <t>4.2.3</t>
  </si>
  <si>
    <t>Dispositivos luta antifogo - Localização. Possibilidade de percorrerem rapidamente as PEC</t>
  </si>
  <si>
    <t>4.2.4</t>
  </si>
  <si>
    <t>4.2.5</t>
  </si>
  <si>
    <t>Viaturas / Equipas de assistência médica localizadas nos pontos intermédios das PEC</t>
  </si>
  <si>
    <t>4.3</t>
  </si>
  <si>
    <t>SEGURANÇA DAS EQUIPAS</t>
  </si>
  <si>
    <t>4.3.1</t>
  </si>
  <si>
    <t>Controlo permanente viatura a viatura nas PEC - Eficácia e utilidade do sistema utilizado (GPS, rádio, tracking, etc.)</t>
  </si>
  <si>
    <t>4.3.2</t>
  </si>
  <si>
    <t>Estradas / caminhos adjacentes bloqueados e guardados</t>
  </si>
  <si>
    <t>4.3.3</t>
  </si>
  <si>
    <t>Hospitais em alerta, identificados no Plano de Segurança e no Caderno Itinerários</t>
  </si>
  <si>
    <t>4.3.4</t>
  </si>
  <si>
    <t>Capacidade de intervenção imediata em caso de emergência</t>
  </si>
  <si>
    <t>4.4</t>
  </si>
  <si>
    <t>SEGURANÇA DOS ESPECTADORES</t>
  </si>
  <si>
    <t>4.4.1</t>
  </si>
  <si>
    <t>4.4.2</t>
  </si>
  <si>
    <t>Zonas interditas a espectadores nas PEC - delimitadas, vigiadas e corretamente sinalizadas</t>
  </si>
  <si>
    <t>4.4.3</t>
  </si>
  <si>
    <t>Zonas reservadas aos espectadores claramente sinalizadas, controladas e protegidas</t>
  </si>
  <si>
    <t>4.4.4</t>
  </si>
  <si>
    <t>Comissários de estrada / polícias em número suficiente para controlar os espectadores</t>
  </si>
  <si>
    <t>4.5</t>
  </si>
  <si>
    <t>MATERIAL UTILIZADO (controlo de prova)</t>
  </si>
  <si>
    <t>4.5.1</t>
  </si>
  <si>
    <t>Coletes dos comissários de estrada, oficiais de prova e outros meios de identificação dos membros da organização</t>
  </si>
  <si>
    <t>4.5.2</t>
  </si>
  <si>
    <t>Todos os oficiais com licença válida e visível durante o desempenho das funções</t>
  </si>
  <si>
    <t>4.5.3</t>
  </si>
  <si>
    <t>Eficiência da proteção dos controladores contra as condições meteorológicas – tendas, etc.</t>
  </si>
  <si>
    <t>4.5.4</t>
  </si>
  <si>
    <t>Zonas de controlo claramente sinalizadas - Protegidas por grades, rede ou fitas, devidamente guardados</t>
  </si>
  <si>
    <t>4.5.5</t>
  </si>
  <si>
    <t>Vias de derivação para evitar a passagem do público pelas zonas de controlo</t>
  </si>
  <si>
    <t>4.5.6</t>
  </si>
  <si>
    <t>4.5.7</t>
  </si>
  <si>
    <t xml:space="preserve">Viaturas de segurança/emergência e respetivos operadores na proximidade da partida da PEC. </t>
  </si>
  <si>
    <t>4.5.8</t>
  </si>
  <si>
    <t>Viaturas de segurança / emergência com acesso livre ao percurso e sob o controle permanente do responsável da PEC e/ou da direção da prova</t>
  </si>
  <si>
    <t>ITINERÁRIO - INFRAESTRUTURAS</t>
  </si>
  <si>
    <t>5.1</t>
  </si>
  <si>
    <t>RECONHECIMENTOS</t>
  </si>
  <si>
    <t>5.1.1</t>
  </si>
  <si>
    <t>Programa adequado</t>
  </si>
  <si>
    <t>5.1.2</t>
  </si>
  <si>
    <t>Disponibilização pelo organizador de condições especiais para os reconhecimentos</t>
  </si>
  <si>
    <t>5.2</t>
  </si>
  <si>
    <t>SECTORES DE LIGAÇÃO</t>
  </si>
  <si>
    <t>5.2.1</t>
  </si>
  <si>
    <t>Facilidade de passagem através de aglomerados populacionais</t>
  </si>
  <si>
    <t>5.2.2</t>
  </si>
  <si>
    <t>Localização adequada dos reagrupamentos e zonas de assistência remota</t>
  </si>
  <si>
    <t>5.3</t>
  </si>
  <si>
    <t>PROVAS ESPECIAIS DE CLASSIFICAÇÃO (PEC)</t>
  </si>
  <si>
    <t>5.3.1</t>
  </si>
  <si>
    <t>Velocidades médias</t>
  </si>
  <si>
    <t>5.3.2</t>
  </si>
  <si>
    <t>Quilometragem total das PEC</t>
  </si>
  <si>
    <t>5.3.3</t>
  </si>
  <si>
    <t>Avaliação em termos de segurança do percurso das PEC</t>
  </si>
  <si>
    <t>5.4</t>
  </si>
  <si>
    <t>PARQUES DE ASSISTÊNCIA (PA)</t>
  </si>
  <si>
    <t>5.4.1</t>
  </si>
  <si>
    <t>5.4.2</t>
  </si>
  <si>
    <t xml:space="preserve">Localização – Facilidades de acesso e de saída </t>
  </si>
  <si>
    <t>5.4.3</t>
  </si>
  <si>
    <t>Espaço adequado</t>
  </si>
  <si>
    <t>5.4.4</t>
  </si>
  <si>
    <t>Entradas e saídas distintas para viaturas de assistência. Controle e verificação nos acessos das viaturas</t>
  </si>
  <si>
    <t>5.4.5</t>
  </si>
  <si>
    <t>Presença de uma ambulância</t>
  </si>
  <si>
    <t>Disponibilidade de instalações sanitárias</t>
  </si>
  <si>
    <t>5.5</t>
  </si>
  <si>
    <t>ZONAS DE REABASTECIMENTO</t>
  </si>
  <si>
    <t>5.5.1</t>
  </si>
  <si>
    <t>Localização à saída dos parques de assistência. Dimensões adequadas</t>
  </si>
  <si>
    <t>5.5.2</t>
  </si>
  <si>
    <t>Painéis avisadores bem visíveis</t>
  </si>
  <si>
    <t>5.5.3</t>
  </si>
  <si>
    <t>Viatura de bombeiros adequada</t>
  </si>
  <si>
    <t>5.5.4</t>
  </si>
  <si>
    <t>Controlo no acesso de pessoas não autorizadas</t>
  </si>
  <si>
    <t>5.5.5</t>
  </si>
  <si>
    <t>Funcionamento do reabastecimento</t>
  </si>
  <si>
    <t>5.6</t>
  </si>
  <si>
    <t>PARQUES FECHADOS (PF)</t>
  </si>
  <si>
    <t>5.6.1</t>
  </si>
  <si>
    <t>Localização. Próximo das zonas de partida / chegada ou reagrupamento</t>
  </si>
  <si>
    <t>5.6.2</t>
  </si>
  <si>
    <t>5.6.3</t>
  </si>
  <si>
    <t>Acessos protegidos e vigiados</t>
  </si>
  <si>
    <t>5.6.4</t>
  </si>
  <si>
    <t xml:space="preserve">Controlo de acesso das equipas   </t>
  </si>
  <si>
    <t>O tempo previsto para o reagrupamento foi o necessário para o bom desenvolvimento do rali</t>
  </si>
  <si>
    <t>5.7</t>
  </si>
  <si>
    <t>VERIFICAÇÕES TÉCNICAS INICIAIS</t>
  </si>
  <si>
    <t>5.7.1</t>
  </si>
  <si>
    <t>Localização</t>
  </si>
  <si>
    <t>5.7.2</t>
  </si>
  <si>
    <t>Condições de trabalho e equipamento adequado (elevadores, balança, ferramentas, mesas de apoio etc.) conforme Art. 15 das PER</t>
  </si>
  <si>
    <t>5.7.3</t>
  </si>
  <si>
    <t>Respeito e controlo do programa horário, conforme o regulamento da prova</t>
  </si>
  <si>
    <t>5.7.4</t>
  </si>
  <si>
    <t>5.7.5</t>
  </si>
  <si>
    <t>5.7.6</t>
  </si>
  <si>
    <t>Organização das VI - Fluxo regular dos carros - Linhas de verificação simultâneas</t>
  </si>
  <si>
    <t>5.7.7</t>
  </si>
  <si>
    <t>5.7.8</t>
  </si>
  <si>
    <t>Acessos bem protegidos e vigiados</t>
  </si>
  <si>
    <t>5.8</t>
  </si>
  <si>
    <t>VERIFICAÇÕES TÉCNICAS FINAIS</t>
  </si>
  <si>
    <t>5.8.1</t>
  </si>
  <si>
    <t>Localização adequada próxima da zona do parque fechado, preferencialmente oficina</t>
  </si>
  <si>
    <t>5.8.2</t>
  </si>
  <si>
    <t>Eficácia do sistema utilizado para deslocar os carros desde o PF sob vigilância</t>
  </si>
  <si>
    <t>5.8.3</t>
  </si>
  <si>
    <t>Tempo suficiente para efectuar todos os controlos necessários</t>
  </si>
  <si>
    <t>5.8.4</t>
  </si>
  <si>
    <t>5.8.5</t>
  </si>
  <si>
    <t>5.8.6</t>
  </si>
  <si>
    <t>Competência do CTC e da sua equipa durante o decorrer da prova</t>
  </si>
  <si>
    <t>5.8.7</t>
  </si>
  <si>
    <t>Zona fechada e isolada. Acesso ao público interdito</t>
  </si>
  <si>
    <t>ORGANIZAÇÃO</t>
  </si>
  <si>
    <t>6.1</t>
  </si>
  <si>
    <t>ORGANIZAÇÃO GERAL</t>
  </si>
  <si>
    <t>6.1.1</t>
  </si>
  <si>
    <t>Assistência geral prestada aos oficiais FPAK e oficiais de prova, pelos organizadores</t>
  </si>
  <si>
    <t>6.1.2</t>
  </si>
  <si>
    <t xml:space="preserve">Verificações Administrativas </t>
  </si>
  <si>
    <t>6.1.3</t>
  </si>
  <si>
    <t>Distribuição dos aditamentos e outros documentos</t>
  </si>
  <si>
    <t>6.1.4</t>
  </si>
  <si>
    <t>6.1.5</t>
  </si>
  <si>
    <t>6.1.6</t>
  </si>
  <si>
    <t>6.1.7</t>
  </si>
  <si>
    <t>6.2</t>
  </si>
  <si>
    <t>6.2.1</t>
  </si>
  <si>
    <t>6.2.2</t>
  </si>
  <si>
    <t>6.2.3</t>
  </si>
  <si>
    <t>Relações com as entidades Governamentais e Autoridades Municipais</t>
  </si>
  <si>
    <t>Relações com Autoridades Policiais e/ou Militares</t>
  </si>
  <si>
    <t>6.3</t>
  </si>
  <si>
    <t>CENTRO OPERACIONAL DO RALI (COR)</t>
  </si>
  <si>
    <t>6.3.1</t>
  </si>
  <si>
    <t>Disponibilidade de diversas zonas e salas reservadas, próximas umas das outras</t>
  </si>
  <si>
    <t>6.3.2</t>
  </si>
  <si>
    <t>Instalações- Equipamento - Comunicações e condições de trabalho adequadas</t>
  </si>
  <si>
    <t>6.3.3</t>
  </si>
  <si>
    <t>Sistemas informáticos com ligação rápida à Internet para consulta</t>
  </si>
  <si>
    <t>6.3.4</t>
  </si>
  <si>
    <t>Controlo e verificação permanente das acreditações e identificações e acesso às zonas reservadas</t>
  </si>
  <si>
    <t>6.3.5</t>
  </si>
  <si>
    <t>Placas indicadoras dos acessos às diferentes zonas - Sinalização geral</t>
  </si>
  <si>
    <t>6.3.6</t>
  </si>
  <si>
    <t>Parque de estacionamento próximo, reservado para os principais oficiais de prova</t>
  </si>
  <si>
    <t>6.3.7</t>
  </si>
  <si>
    <t>Localização - Equipamento e disponibilidade permanente de uma sala reservada ao CCD</t>
  </si>
  <si>
    <t>6.3.8</t>
  </si>
  <si>
    <t>Desempenho / Competência do (a) secretário (a) do CCD</t>
  </si>
  <si>
    <t>6.4</t>
  </si>
  <si>
    <t>COMUNICAÇÃO SOCIAL</t>
  </si>
  <si>
    <t>6.4.1</t>
  </si>
  <si>
    <t>Localização e dimensões adequadas da sala de imprensa</t>
  </si>
  <si>
    <t>6.4.2</t>
  </si>
  <si>
    <t>Competência do Responsável pelas Relações com os OCS e da sua equipa</t>
  </si>
  <si>
    <t>6.4.3</t>
  </si>
  <si>
    <t>6.5</t>
  </si>
  <si>
    <t>RESULTADOS</t>
  </si>
  <si>
    <t>6.5.1</t>
  </si>
  <si>
    <t>Rapidez de transmissão dos tempos das PEC para o centro de resultados</t>
  </si>
  <si>
    <t>6.5.2</t>
  </si>
  <si>
    <t>Rapidez de transmissão de outros tempos e penalizações ao centro de resultados</t>
  </si>
  <si>
    <t>6.5.3</t>
  </si>
  <si>
    <t>Utilização da Internet para fornecer os resultados e outras informações ao público – rapidez e qualidade do conteúdo - utilizando site próprio</t>
  </si>
  <si>
    <t>6.6</t>
  </si>
  <si>
    <t xml:space="preserve">OFICIAIS DE PROVA </t>
  </si>
  <si>
    <t>6.6.1</t>
  </si>
  <si>
    <t>Competência e actuação do Director de Prova</t>
  </si>
  <si>
    <t>6.6.2</t>
  </si>
  <si>
    <t>Actuação do Médico Chefe e da sua equipa – Disponibilidade - Presença.</t>
  </si>
  <si>
    <t>6.6.3</t>
  </si>
  <si>
    <t>Competência e actuação do Responsável da Segurança e da sua equipa</t>
  </si>
  <si>
    <t>6.6.4</t>
  </si>
  <si>
    <t>Competência e actuação do Responsável pelos Resultados e da sua equipa</t>
  </si>
  <si>
    <t>6.6.5</t>
  </si>
  <si>
    <t>Competência e actuação do Relações com os Concorrentes</t>
  </si>
  <si>
    <t>6.6.6</t>
  </si>
  <si>
    <t>Competência e actuação dos Responsáveis pelas PEC</t>
  </si>
  <si>
    <t>6.7</t>
  </si>
  <si>
    <t>CRONOMETRAGEM</t>
  </si>
  <si>
    <t>A – EQUIPAMENTO UTILIZADO</t>
  </si>
  <si>
    <t>6.7.1</t>
  </si>
  <si>
    <t xml:space="preserve">Nos Controles Horários (CH) </t>
  </si>
  <si>
    <t>6.7.2</t>
  </si>
  <si>
    <t>Sistemas utilizados nas partidas das PEC (ativados automática / manualmente)</t>
  </si>
  <si>
    <t>6.7.3</t>
  </si>
  <si>
    <t>Sistema utilizado para detectar as falsas partidas – Em funcionamento</t>
  </si>
  <si>
    <t>6.7.4</t>
  </si>
  <si>
    <t>Sistema utilizado na tomada de tempos das PEC (ativado automática / manualmente)</t>
  </si>
  <si>
    <t>6.7.5</t>
  </si>
  <si>
    <t>Sincronização de todos os sistemas de cronometragem com a hora oficial da prova</t>
  </si>
  <si>
    <t>6.7.6</t>
  </si>
  <si>
    <t>Sistemas de cronometragem alternativos em caso de avaria</t>
  </si>
  <si>
    <t>6.7.7</t>
  </si>
  <si>
    <t>Competência e atuação</t>
  </si>
  <si>
    <t>6.7.8</t>
  </si>
  <si>
    <t>Posicionamento adequado e correcto</t>
  </si>
  <si>
    <t>6.7.9</t>
  </si>
  <si>
    <t>Em número adequado para um desempenho eficiente</t>
  </si>
  <si>
    <t>6.8</t>
  </si>
  <si>
    <t>REQUISITOS DA FPAK</t>
  </si>
  <si>
    <t>6.8.1</t>
  </si>
  <si>
    <t xml:space="preserve">Livre-Trânsito (pessoal e viatura) para Observador / CCD / Delegado Técnico </t>
  </si>
  <si>
    <t>6.8.2</t>
  </si>
  <si>
    <t>6.9</t>
  </si>
  <si>
    <t>COMUNICAÇÕES</t>
  </si>
  <si>
    <t>6.9.1</t>
  </si>
  <si>
    <t>Comunicação permanente entre o COR e cada responsável de PEC, pontos intermédios e de segurança nas PEC, bem como com os pontos de controlo TT e STOP à chegada das PEC</t>
  </si>
  <si>
    <t>6.9.2</t>
  </si>
  <si>
    <t>Comunicação entre o COR e os responsáveis pela segurança das PEC e o Médico Chefe</t>
  </si>
  <si>
    <t>6.9.3</t>
  </si>
  <si>
    <t>Comunicação entre o COR e os parques de assistência / zonas de reabastecimento</t>
  </si>
  <si>
    <t>6.9.4</t>
  </si>
  <si>
    <t>Comunicação entre o COR, os Comissários Desportivos e o Observador FPAK</t>
  </si>
  <si>
    <t>6.9.5</t>
  </si>
  <si>
    <t>Redes de comunicação distintas para os COR, Segurança, Resultados, etc.</t>
  </si>
  <si>
    <t>PONTOS SUPLEMENTARES</t>
  </si>
  <si>
    <t>7.1</t>
  </si>
  <si>
    <t>7.1.1</t>
  </si>
  <si>
    <t>Interesse desportivo e competitivo</t>
  </si>
  <si>
    <t>7.1.2</t>
  </si>
  <si>
    <t>Condições de segurança do percurso</t>
  </si>
  <si>
    <t>7.1.3</t>
  </si>
  <si>
    <t>Nº de espectadores</t>
  </si>
  <si>
    <t>7.1.4</t>
  </si>
  <si>
    <t>Cumprimento das exigências regulamentares específicas conforme Art. 20 das PER</t>
  </si>
  <si>
    <t>7.2</t>
  </si>
  <si>
    <t xml:space="preserve">ALOJAMENTOS </t>
  </si>
  <si>
    <t>7.2.1</t>
  </si>
  <si>
    <t>Disponibilidade e qualidade das instalações hoteleiras e serviços complementares</t>
  </si>
  <si>
    <t>7.2.2</t>
  </si>
  <si>
    <t>Proximidade do Centro Operacional do Rali</t>
  </si>
  <si>
    <t>7.3</t>
  </si>
  <si>
    <t xml:space="preserve">PRÉMIO DE PARTICIPAÇÃO </t>
  </si>
  <si>
    <t>7.3.1</t>
  </si>
  <si>
    <t>Foi oferecido pela organização um prémio de participação a todas as equipas participantes, conforme Art. 16.5 das PGAK</t>
  </si>
  <si>
    <t>7.4</t>
  </si>
  <si>
    <t>CONTROLO-ANTIDOPAGEM</t>
  </si>
  <si>
    <t>7.4.1</t>
  </si>
  <si>
    <t>Os procedimentos para convocação dos condutores foram devidamente efetuados</t>
  </si>
  <si>
    <t>As instalações para efetuar o controlo eram adequadas e respeitavam as normas impostas pelo LAD, em relação ao equipamento e higiene necessários</t>
  </si>
  <si>
    <t>A sua localização era adequada em relação ao parque fechado – final de etapa</t>
  </si>
  <si>
    <t>No caso de o controlo ser efectuado num estabelecimento de saúde, essa unidade foi devida e previamente contactada pelos organizadores para o efeito</t>
  </si>
  <si>
    <t>O Médico declarou-se satisfeito com as condições disponibilizadas</t>
  </si>
  <si>
    <t>NOTA: Os pontos 1.1 e 1.2 são pontuados pela FPAK</t>
  </si>
  <si>
    <t xml:space="preserve">RELATÓRIO DE OBSERVAÇÃO FPAK                 </t>
  </si>
  <si>
    <t>Do presente relatório, constam diversos itens, que se destinam a fornecer informações mais exaustivas, não só à direção da FPAK mas também aos organizadores das provas. A tabela de classificação tem como objetivo final possibilitar aos observadores, uma relativa flexibilidade de avaliação na maior parte dos pontos que requeiram uma apreciação ou um comentário.</t>
  </si>
  <si>
    <t>O relatório compreende 5 colunas, que os observadores deverão preencher
A coluna central 3, mantém-se como base para definir se o nível standard exigível foi atingido. 
As outras colunas devem ser interpretadas da seguinte forma:</t>
  </si>
  <si>
    <t>X</t>
  </si>
  <si>
    <t>Qualquer item que receba uma pontuação 1, 2, 4 ou 5, terá que ser devidamente justificado pelo observador, no espaço reservado aos comentários dessa mesma secção. Tal justificação é importante não só para a FPAK mas também para o organizador da prova. O observador deverá reunir-se com a direção da prova, de forma a clarificar alguns pontos importantes e explicar o que tenciona transcrever no seu relatório, evitando assim, posteriores mal entendidos ou interpretações deficientes (assegurando que os factos reportados são corretos e exatos).</t>
  </si>
  <si>
    <t>Actuação adequada dos condutores das Viaturas “0”</t>
  </si>
  <si>
    <t>Painel de afixação oficial bem localizado e de tamanho suficiente</t>
  </si>
  <si>
    <t xml:space="preserve"> Afixação dos documentos em tempo útil</t>
  </si>
  <si>
    <t>Documentação apresentada de forma clara e distinta sobre um ou vários painéis de afixação</t>
  </si>
  <si>
    <t>Viatura disponibilizada ao Observador da FPAK, adaptada às condições do percurso.</t>
  </si>
  <si>
    <t>6.8.3</t>
  </si>
  <si>
    <t>Equipada com tripmaster ou outro aparelho de medição, um rádio portátil da organização e/ou telemóvel</t>
  </si>
  <si>
    <t xml:space="preserve">Observações: </t>
  </si>
  <si>
    <t>(Sobre este nível a FPAK pode requerer á organização um relatório específico para explicar o porquê desta avaliação).</t>
  </si>
  <si>
    <t>Grau de eficiência</t>
  </si>
  <si>
    <t>Tot</t>
  </si>
  <si>
    <t>Coef</t>
  </si>
  <si>
    <t>1. Procedimento Inicial - Final</t>
  </si>
  <si>
    <t>2. Documentos Standard</t>
  </si>
  <si>
    <t>3. Partida - Chegada - Entrega de Prémios</t>
  </si>
  <si>
    <t>4. Segurança</t>
  </si>
  <si>
    <t>5. Itinerário - Infraestruturas</t>
  </si>
  <si>
    <t>6. Organização</t>
  </si>
  <si>
    <t>7. Pontos suplementares</t>
  </si>
  <si>
    <r>
      <t xml:space="preserve">Por ex: se as cartas de controlo, estão de acordo com o modelo standard ou se as placas foram utilizadas corretamente, estes aspetos devem ser marcados na coluna 3, não podendo exceder esse nível. 
Esta regra aplica-se a vários outros pontos do relatório, tendo este método sido concebido para auxiliar os observadores a decidir em que níveis devem classificar a matéria em questão.
</t>
    </r>
    <r>
      <rPr>
        <b/>
        <i/>
        <u/>
        <sz val="10"/>
        <color indexed="8"/>
        <rFont val="Neo Sans"/>
      </rPr>
      <t>Todos os pontos do Relatório têm de ser assinalados com um X. Mesmo nos casos em que, por exemplo, o Controlo-Antidopagem não se venha a realizar, devendo nestes casos considerar-se a pontuação standard (3).</t>
    </r>
  </si>
  <si>
    <r>
      <rPr>
        <b/>
        <i/>
        <sz val="10"/>
        <color indexed="8"/>
        <rFont val="Neo Sans"/>
      </rPr>
      <t xml:space="preserve">              Os pontos 2.5, 5.7 e 5.8 são pontuados pelo Delegado Técnico</t>
    </r>
    <r>
      <rPr>
        <i/>
        <sz val="10"/>
        <color indexed="8"/>
        <rFont val="Neo Sans"/>
      </rPr>
      <t xml:space="preserve"> </t>
    </r>
  </si>
  <si>
    <t>Clareza dos desenhos das figuras</t>
  </si>
  <si>
    <t xml:space="preserve"> </t>
  </si>
  <si>
    <t>8.</t>
  </si>
  <si>
    <t>8.1</t>
  </si>
  <si>
    <t>8.2</t>
  </si>
  <si>
    <t>8.3</t>
  </si>
  <si>
    <t>8.4</t>
  </si>
  <si>
    <t>8.5</t>
  </si>
  <si>
    <t xml:space="preserve">Presença na Web - Site próprio do evento </t>
  </si>
  <si>
    <t>Popularidade e reputação do evento</t>
  </si>
  <si>
    <t>7.1.5</t>
  </si>
  <si>
    <t>Observações:</t>
  </si>
  <si>
    <t>8. Promoção</t>
  </si>
  <si>
    <t>9.</t>
  </si>
  <si>
    <t>9.1</t>
  </si>
  <si>
    <t>9.2</t>
  </si>
  <si>
    <t>9.3</t>
  </si>
  <si>
    <t>9.4</t>
  </si>
  <si>
    <t>9.5</t>
  </si>
  <si>
    <t>Sinaléctica de acesso zonas espetáculo</t>
  </si>
  <si>
    <t>Promoção e cobertura Media durante o evento</t>
  </si>
  <si>
    <t xml:space="preserve">Rally Guide  </t>
  </si>
  <si>
    <t>Rally Guide  publicação atempada no site do evento</t>
  </si>
  <si>
    <t>Plano de Segurança Público ( Contenção / Evacuação / Informação )</t>
  </si>
  <si>
    <t>9. Rallye Guide / Publico</t>
  </si>
  <si>
    <t>Mapas em formato digital ( exemplo kml,kml,gpx) com indicação inicio / fim  PE´s</t>
  </si>
  <si>
    <t>Qualidade das zonas espetáculo ( Acessibilidade / Estacionamento / WC / Restauração / Zonas Deficientes )</t>
  </si>
  <si>
    <t xml:space="preserve">Presença na Web + Social Media - </t>
  </si>
  <si>
    <t>Clareza e conteúdo do Mapa Geral, Mapas das PEC e Super Especial e/ou City Stage</t>
  </si>
  <si>
    <t>Localização em local priveligado (Capital distrito / Cidade importante / Vila ou Sede de Concelho)</t>
  </si>
  <si>
    <t>INFORMAÇÃO ESTATISTICA</t>
  </si>
  <si>
    <t>POLICIAMENTO - GNR</t>
  </si>
  <si>
    <t>POLICIAMENTO - PSP</t>
  </si>
  <si>
    <t>SEGURANÇA PRIVADA</t>
  </si>
  <si>
    <t>CUSTO</t>
  </si>
  <si>
    <t>Nº ELEMENTOS</t>
  </si>
  <si>
    <t>Nº DIAS</t>
  </si>
  <si>
    <t>Nº QUARTOS</t>
  </si>
  <si>
    <t>BOMBEIROS</t>
  </si>
  <si>
    <t>EQUIPAS MÉDICAS</t>
  </si>
  <si>
    <t xml:space="preserve">RESTAURAÇÃO </t>
  </si>
  <si>
    <t>ALOJAMENTO GERADO / HOTELARIA  / TURISMO RURAL</t>
  </si>
  <si>
    <t>Comentários a apresentar à Direcção da FPAK</t>
  </si>
  <si>
    <t>OBS:</t>
  </si>
  <si>
    <t>STAFF PRÓPRIO</t>
  </si>
  <si>
    <t>STAFF EXTERNO-OUTROS CLUBES / CAMARAS MUNICIPAIS</t>
  </si>
  <si>
    <t>A omissão ou  não fornecimento destes dados implica uma pontuação negativa de 5 pontos</t>
  </si>
  <si>
    <t>RELAÇÕES INSTITUCIONAIS</t>
  </si>
  <si>
    <t xml:space="preserve">Relações com Bombeiros e/ou Entidades de Segurança </t>
  </si>
  <si>
    <t>7.3.2</t>
  </si>
  <si>
    <t>7.5</t>
  </si>
  <si>
    <t>7.5.1</t>
  </si>
  <si>
    <t>7.5.2</t>
  </si>
  <si>
    <t>7.5.3</t>
  </si>
  <si>
    <t>7.5.4</t>
  </si>
  <si>
    <t>7.5.5</t>
  </si>
  <si>
    <t>7.2.3</t>
  </si>
  <si>
    <t>Cumprimento das exigências regulamentares específicas conforme Art. 16.5 das PER</t>
  </si>
  <si>
    <t>7.2.4</t>
  </si>
  <si>
    <t>Ato de escolha da ordem de partida derivada do Qualifying</t>
  </si>
  <si>
    <t>7.2.5</t>
  </si>
  <si>
    <t>Conferência de imprensa - Ordem partida - Condições de funcionamento - localização / espaço / tempo</t>
  </si>
  <si>
    <t>7.2.6</t>
  </si>
  <si>
    <t>Condições e meios de segurança equiparáveis a PEC ao abrigo do Anexo III PER's 2019</t>
  </si>
  <si>
    <t>Equipamentos de cronometragens / Transmissão tempos automáticos e respectiva divulgação</t>
  </si>
  <si>
    <t>6.8.4</t>
  </si>
  <si>
    <t>6.8.5</t>
  </si>
  <si>
    <t>6.8.6</t>
  </si>
  <si>
    <t xml:space="preserve">O Shakedwon, Qualifying e escolha da Ordem de partida conforme regulado no art 16.5 das PER's 2019 </t>
  </si>
  <si>
    <t>A conferência de imprensa pré-prova  de escolha da Ordem de partida regulado no Art 16.5.3 c) das PER's 2019</t>
  </si>
  <si>
    <t>O rali foi organizado dentro dos parametros e requesitos tipo da FPAK - Anexo V PER's  2019</t>
  </si>
  <si>
    <t>10. Sustentabilidade</t>
  </si>
  <si>
    <t>11.1</t>
  </si>
  <si>
    <t>11.2</t>
  </si>
  <si>
    <t>10.</t>
  </si>
  <si>
    <t>10.1</t>
  </si>
  <si>
    <t>10.2</t>
  </si>
  <si>
    <t>10.3</t>
  </si>
  <si>
    <t>10.4</t>
  </si>
  <si>
    <t>10.5</t>
  </si>
  <si>
    <t>Existencia de separação dos diferentes resíduos nos locais de prova e zonas de público.</t>
  </si>
  <si>
    <t>SUSTENTABILIDADE AMBIENTAL</t>
  </si>
  <si>
    <t>Existência de plano sustentabilidade ambiental</t>
  </si>
  <si>
    <t>Sensibilização dos público, concorrentes, oficiais e demais agentes envolvidos no evento.</t>
  </si>
  <si>
    <t>ÉTICA - CARTÃO BRANCO</t>
  </si>
  <si>
    <t>12.1</t>
  </si>
  <si>
    <t>12.2</t>
  </si>
  <si>
    <t>12.3</t>
  </si>
  <si>
    <t>12.4</t>
  </si>
  <si>
    <t>12.5</t>
  </si>
  <si>
    <t>12.6</t>
  </si>
  <si>
    <t>12.7</t>
  </si>
  <si>
    <t>12.8</t>
  </si>
  <si>
    <t>12.9</t>
  </si>
  <si>
    <t>Existiu alguma situação que se enquadrue no ambito da ética que seja digna de se registar</t>
  </si>
  <si>
    <t>O Diretor de Prova produziu algum documento relativo à temática "Cartão Branco"</t>
  </si>
  <si>
    <t>Sim</t>
  </si>
  <si>
    <t>Não</t>
  </si>
  <si>
    <t>Utilização de documentos standart</t>
  </si>
  <si>
    <t>Clareza dos diagramas ou desenhos do PF, Partida, Chegada e PA e Refuelling</t>
  </si>
  <si>
    <t>Cartas de para PA (caso se justifique)</t>
  </si>
  <si>
    <t>2.3.3</t>
  </si>
  <si>
    <t xml:space="preserve">Ambulâncias – Localização. Equipamento. </t>
  </si>
  <si>
    <t>Viatura do (s) médico (s) com equipamento de intervenção. Equipas médicas.</t>
  </si>
  <si>
    <t xml:space="preserve">Placas de controlo utilizadas de acordo com as normas regulamentares </t>
  </si>
  <si>
    <t>As médias são consideradas normais</t>
  </si>
  <si>
    <t>5.2.3</t>
  </si>
  <si>
    <t xml:space="preserve">Competência dos Comissários Técnicos. </t>
  </si>
  <si>
    <t>Número suficiente de Comissários Técnicos</t>
  </si>
  <si>
    <t>Comentários adiconais sobre a competição</t>
  </si>
  <si>
    <t>Comentários apresentados ao Organizador no final da campetição</t>
  </si>
  <si>
    <t>RALLY GUIDE / PUBLICO (se aplicável)</t>
  </si>
  <si>
    <t>SHAKEDOWN / QUALIFYING (Se aplicável)</t>
  </si>
  <si>
    <t>SUPER-ESPECIAL / CITY STAGE (Se aplicável)</t>
  </si>
  <si>
    <t>Elaboração de Comunicados de Imrensa e outras informações durante a prova</t>
  </si>
  <si>
    <t>Live streaming da prova ou de parte dela</t>
  </si>
  <si>
    <t>Promoção da prova na região ( Outdoors, Mupies, Publicidade )</t>
  </si>
  <si>
    <t>Activação da prova nas redes sociais, no evento e no site do organizador</t>
  </si>
  <si>
    <t>8.6</t>
  </si>
  <si>
    <t>8.7</t>
  </si>
  <si>
    <t>8.8</t>
  </si>
  <si>
    <t>8.9</t>
  </si>
  <si>
    <t>PROMOÇÃO &amp; MARKETING</t>
  </si>
  <si>
    <t>Pré-evento e divulgação media / Folhetos informativos</t>
  </si>
  <si>
    <t>8.10</t>
  </si>
  <si>
    <t>999.999.999 €</t>
  </si>
  <si>
    <t>Impacto economico estmado ( valor CISION) a publicar após p evento</t>
  </si>
  <si>
    <t>Elaboração de Comunicados de Imprensa e outras informações durante a prova</t>
  </si>
  <si>
    <t>Utilização de sistemas de protecção dos solos no parque assitência/paddock e reabastecimento das viaturas</t>
  </si>
  <si>
    <t>Existência de plano de procedimentos de recuperaçao e compensação ambiental dos locais utilizados (limpeza)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</si>
</sst>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0.0"/>
  </numFmts>
  <fonts count="40">
    <font>
      <sz val="11"/>
      <color rgb="FF000000"/>
      <name val="Calibri"/>
    </font>
    <font>
      <sz val="11"/>
      <name val="Calibri"/>
      <family val="2"/>
    </font>
    <font>
      <b/>
      <i/>
      <sz val="10"/>
      <color indexed="8"/>
      <name val="Neo Sans"/>
    </font>
    <font>
      <i/>
      <sz val="10"/>
      <color indexed="8"/>
      <name val="Neo Sans"/>
    </font>
    <font>
      <b/>
      <sz val="10"/>
      <name val="Neo Sans"/>
    </font>
    <font>
      <sz val="10"/>
      <name val="Neo Sans"/>
    </font>
    <font>
      <b/>
      <i/>
      <u/>
      <sz val="10"/>
      <color indexed="8"/>
      <name val="Neo Sans"/>
    </font>
    <font>
      <sz val="11"/>
      <color rgb="FF000000"/>
      <name val="Neo Sans"/>
    </font>
    <font>
      <sz val="10"/>
      <color rgb="FF000000"/>
      <name val="Neo Sans"/>
    </font>
    <font>
      <sz val="11"/>
      <color rgb="FFFF0000"/>
      <name val="Neo Sans"/>
    </font>
    <font>
      <i/>
      <sz val="11"/>
      <color theme="1"/>
      <name val="Neo Sans"/>
    </font>
    <font>
      <i/>
      <sz val="8"/>
      <color theme="1"/>
      <name val="Neo Sans"/>
    </font>
    <font>
      <b/>
      <sz val="14"/>
      <color rgb="FF000000"/>
      <name val="Neo Sans"/>
    </font>
    <font>
      <sz val="14"/>
      <color rgb="FF000000"/>
      <name val="Neo Sans"/>
    </font>
    <font>
      <b/>
      <i/>
      <sz val="11"/>
      <color rgb="FF000000"/>
      <name val="Neo Sans"/>
    </font>
    <font>
      <b/>
      <i/>
      <sz val="14"/>
      <color rgb="FF000000"/>
      <name val="Neo Sans"/>
    </font>
    <font>
      <b/>
      <i/>
      <sz val="12"/>
      <color rgb="FF000000"/>
      <name val="Neo Sans"/>
    </font>
    <font>
      <b/>
      <i/>
      <sz val="10"/>
      <color theme="1"/>
      <name val="Neo Sans"/>
    </font>
    <font>
      <i/>
      <sz val="10"/>
      <color theme="1"/>
      <name val="Neo Sans"/>
    </font>
    <font>
      <b/>
      <i/>
      <sz val="11"/>
      <color theme="1"/>
      <name val="Neo Sans"/>
    </font>
    <font>
      <b/>
      <i/>
      <sz val="10"/>
      <color theme="0"/>
      <name val="Neo Sans"/>
    </font>
    <font>
      <b/>
      <sz val="10"/>
      <color rgb="FF000000"/>
      <name val="Neo Sans"/>
    </font>
    <font>
      <sz val="12"/>
      <color rgb="FF000000"/>
      <name val="Neo Sans"/>
    </font>
    <font>
      <b/>
      <sz val="12"/>
      <color rgb="FF000000"/>
      <name val="Neo Sans"/>
    </font>
    <font>
      <b/>
      <sz val="10"/>
      <color theme="1"/>
      <name val="Neo Sans"/>
    </font>
    <font>
      <b/>
      <i/>
      <sz val="6"/>
      <color theme="1"/>
      <name val="Neo Sans"/>
    </font>
    <font>
      <sz val="10"/>
      <color theme="1"/>
      <name val="Neo Sans"/>
    </font>
    <font>
      <sz val="9"/>
      <color rgb="FF000000"/>
      <name val="Neo Sans"/>
    </font>
    <font>
      <b/>
      <i/>
      <sz val="12"/>
      <color theme="0"/>
      <name val="Neo Sans"/>
    </font>
    <font>
      <sz val="11"/>
      <color theme="1"/>
      <name val="Calibri"/>
      <family val="2"/>
    </font>
    <font>
      <b/>
      <sz val="11"/>
      <color rgb="FF000000"/>
      <name val="Neo Sans"/>
    </font>
    <font>
      <i/>
      <sz val="10"/>
      <color rgb="FF000000"/>
      <name val="Neo Sans"/>
    </font>
    <font>
      <b/>
      <i/>
      <sz val="20"/>
      <color rgb="FF000000"/>
      <name val="Neo Sans"/>
    </font>
    <font>
      <b/>
      <i/>
      <sz val="10"/>
      <color rgb="FF000000"/>
      <name val="Neo Sans"/>
    </font>
    <font>
      <b/>
      <i/>
      <sz val="14"/>
      <color rgb="FF002060"/>
      <name val="Neo Sans"/>
    </font>
    <font>
      <b/>
      <sz val="10"/>
      <color rgb="FFFFFFFF"/>
      <name val="Neo Sans"/>
    </font>
    <font>
      <b/>
      <sz val="10"/>
      <color theme="0"/>
      <name val="Neo Sans"/>
    </font>
    <font>
      <sz val="11"/>
      <color theme="0"/>
      <name val="Calibri"/>
      <family val="2"/>
    </font>
    <font>
      <sz val="10"/>
      <color theme="0"/>
      <name val="Neo Sans"/>
    </font>
    <font>
      <sz val="11"/>
      <color rgb="FF00000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8CCE4"/>
        <bgColor rgb="FFB8CCE4"/>
      </patternFill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rgb="FFC4BD97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4BD97"/>
        <bgColor rgb="FFC4BD97"/>
      </patternFill>
    </fill>
    <fill>
      <patternFill patternType="solid">
        <fgColor rgb="FFEEECE1"/>
        <bgColor rgb="FFEEECE1"/>
      </patternFill>
    </fill>
    <fill>
      <patternFill patternType="solid">
        <fgColor theme="1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2" tint="-9.9978637043366805E-2"/>
        <bgColor rgb="FFBFBFBF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rgb="FFB8CCE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FFFFF"/>
      </patternFill>
    </fill>
    <fill>
      <patternFill patternType="solid">
        <fgColor theme="9" tint="-0.249977111117893"/>
        <bgColor rgb="FFFFC00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39997558519241921"/>
        <bgColor rgb="FF92D05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rgb="FFFFC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0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/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double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double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/>
      <diagonal/>
    </border>
    <border>
      <left/>
      <right style="double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double">
        <color rgb="FF000000"/>
      </right>
      <top style="medium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medium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 style="medium">
        <color rgb="FF000000"/>
      </right>
      <top style="double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82">
    <xf numFmtId="0" fontId="0" fillId="0" borderId="0" xfId="0"/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wrapText="1"/>
    </xf>
    <xf numFmtId="0" fontId="9" fillId="2" borderId="0" xfId="0" applyFont="1" applyFill="1" applyAlignment="1">
      <alignment wrapText="1"/>
    </xf>
    <xf numFmtId="0" fontId="9" fillId="2" borderId="0" xfId="0" applyFont="1" applyFill="1" applyAlignment="1">
      <alignment vertical="center" wrapText="1"/>
    </xf>
    <xf numFmtId="0" fontId="7" fillId="2" borderId="42" xfId="0" applyFont="1" applyFill="1" applyBorder="1" applyAlignment="1">
      <alignment vertical="center"/>
    </xf>
    <xf numFmtId="0" fontId="7" fillId="2" borderId="42" xfId="0" applyFont="1" applyFill="1" applyBorder="1"/>
    <xf numFmtId="0" fontId="7" fillId="0" borderId="0" xfId="0" applyFont="1"/>
    <xf numFmtId="0" fontId="7" fillId="3" borderId="0" xfId="0" applyFont="1" applyFill="1"/>
    <xf numFmtId="0" fontId="10" fillId="3" borderId="0" xfId="0" applyFont="1" applyFill="1"/>
    <xf numFmtId="0" fontId="10" fillId="0" borderId="0" xfId="0" applyFont="1"/>
    <xf numFmtId="0" fontId="10" fillId="3" borderId="1" xfId="0" applyFont="1" applyFill="1" applyBorder="1"/>
    <xf numFmtId="0" fontId="10" fillId="3" borderId="1" xfId="0" applyFont="1" applyFill="1" applyBorder="1" applyAlignment="1">
      <alignment horizontal="center" vertical="center"/>
    </xf>
    <xf numFmtId="0" fontId="10" fillId="3" borderId="2" xfId="0" applyFont="1" applyFill="1" applyBorder="1"/>
    <xf numFmtId="0" fontId="10" fillId="3" borderId="2" xfId="0" applyFont="1" applyFill="1" applyBorder="1" applyAlignment="1">
      <alignment horizontal="center" vertical="center"/>
    </xf>
    <xf numFmtId="0" fontId="11" fillId="3" borderId="0" xfId="0" applyFont="1" applyFill="1"/>
    <xf numFmtId="0" fontId="0" fillId="0" borderId="0" xfId="0" applyAlignment="1">
      <alignment wrapText="1"/>
    </xf>
    <xf numFmtId="0" fontId="0" fillId="3" borderId="0" xfId="0" applyFill="1"/>
    <xf numFmtId="0" fontId="7" fillId="2" borderId="0" xfId="0" applyFont="1" applyFill="1" applyProtection="1"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horizontal="right" vertical="center"/>
      <protection locked="0"/>
    </xf>
    <xf numFmtId="0" fontId="12" fillId="2" borderId="43" xfId="0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3" fillId="0" borderId="0" xfId="0" applyFont="1" applyProtection="1">
      <protection locked="0"/>
    </xf>
    <xf numFmtId="0" fontId="13" fillId="2" borderId="0" xfId="0" applyFont="1" applyFill="1" applyProtection="1">
      <protection locked="0"/>
    </xf>
    <xf numFmtId="0" fontId="15" fillId="2" borderId="0" xfId="0" applyFont="1" applyFill="1" applyProtection="1">
      <protection locked="0"/>
    </xf>
    <xf numFmtId="0" fontId="15" fillId="2" borderId="0" xfId="0" applyFont="1" applyFill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horizontal="right" vertical="center"/>
      <protection locked="0"/>
    </xf>
    <xf numFmtId="0" fontId="12" fillId="2" borderId="44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0" fontId="8" fillId="2" borderId="44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Alignment="1" applyProtection="1">
      <alignment horizontal="left" vertical="center"/>
      <protection locked="0"/>
    </xf>
    <xf numFmtId="0" fontId="17" fillId="4" borderId="3" xfId="0" applyFont="1" applyFill="1" applyBorder="1" applyAlignment="1" applyProtection="1">
      <alignment horizontal="center" vertical="center"/>
      <protection locked="0"/>
    </xf>
    <xf numFmtId="0" fontId="17" fillId="4" borderId="4" xfId="0" applyFont="1" applyFill="1" applyBorder="1" applyAlignment="1" applyProtection="1">
      <alignment horizontal="center" vertical="center"/>
      <protection locked="0"/>
    </xf>
    <xf numFmtId="0" fontId="17" fillId="5" borderId="4" xfId="0" applyFont="1" applyFill="1" applyBorder="1" applyAlignment="1" applyProtection="1">
      <alignment horizontal="center" vertical="center"/>
      <protection locked="0"/>
    </xf>
    <xf numFmtId="0" fontId="18" fillId="3" borderId="0" xfId="0" applyFont="1" applyFill="1" applyProtection="1">
      <protection locked="0"/>
    </xf>
    <xf numFmtId="0" fontId="10" fillId="3" borderId="0" xfId="0" applyFont="1" applyFill="1" applyProtection="1">
      <protection locked="0"/>
    </xf>
    <xf numFmtId="0" fontId="19" fillId="0" borderId="6" xfId="0" applyFont="1" applyBorder="1" applyProtection="1">
      <protection locked="0"/>
    </xf>
    <xf numFmtId="0" fontId="10" fillId="0" borderId="0" xfId="0" applyFont="1" applyProtection="1">
      <protection locked="0"/>
    </xf>
    <xf numFmtId="0" fontId="19" fillId="0" borderId="2" xfId="0" applyFont="1" applyBorder="1" applyProtection="1">
      <protection locked="0"/>
    </xf>
    <xf numFmtId="0" fontId="20" fillId="3" borderId="0" xfId="0" applyFont="1" applyFill="1" applyAlignment="1" applyProtection="1">
      <alignment horizontal="center"/>
      <protection locked="0"/>
    </xf>
    <xf numFmtId="0" fontId="8" fillId="2" borderId="45" xfId="0" applyFont="1" applyFill="1" applyBorder="1" applyAlignment="1" applyProtection="1">
      <alignment horizontal="left" vertical="center"/>
      <protection locked="0"/>
    </xf>
    <xf numFmtId="0" fontId="12" fillId="6" borderId="46" xfId="0" applyFont="1" applyFill="1" applyBorder="1" applyAlignment="1" applyProtection="1">
      <alignment horizontal="center" vertical="center" wrapText="1"/>
      <protection locked="0"/>
    </xf>
    <xf numFmtId="0" fontId="21" fillId="7" borderId="47" xfId="0" applyFont="1" applyFill="1" applyBorder="1" applyAlignment="1" applyProtection="1">
      <alignment horizontal="center" vertical="center" wrapText="1"/>
      <protection locked="0"/>
    </xf>
    <xf numFmtId="0" fontId="8" fillId="0" borderId="48" xfId="0" applyFont="1" applyBorder="1" applyAlignment="1" applyProtection="1">
      <alignment horizontal="center" vertical="center" wrapText="1"/>
      <protection locked="0"/>
    </xf>
    <xf numFmtId="0" fontId="8" fillId="0" borderId="49" xfId="0" applyFont="1" applyBorder="1" applyAlignment="1" applyProtection="1">
      <alignment horizontal="center" vertical="center" wrapText="1"/>
      <protection locked="0"/>
    </xf>
    <xf numFmtId="0" fontId="21" fillId="8" borderId="49" xfId="0" applyFont="1" applyFill="1" applyBorder="1" applyAlignment="1" applyProtection="1">
      <alignment horizontal="center" vertical="center" wrapText="1"/>
      <protection locked="0"/>
    </xf>
    <xf numFmtId="0" fontId="8" fillId="0" borderId="51" xfId="0" applyFont="1" applyBorder="1" applyAlignment="1" applyProtection="1">
      <alignment horizontal="center" vertical="center" wrapText="1"/>
      <protection locked="0"/>
    </xf>
    <xf numFmtId="0" fontId="21" fillId="2" borderId="52" xfId="0" applyFont="1" applyFill="1" applyBorder="1" applyAlignment="1" applyProtection="1">
      <alignment horizontal="center" vertical="center" wrapText="1"/>
      <protection locked="0"/>
    </xf>
    <xf numFmtId="0" fontId="21" fillId="2" borderId="53" xfId="0" applyFont="1" applyFill="1" applyBorder="1" applyAlignment="1" applyProtection="1">
      <alignment horizontal="center" vertical="center" wrapText="1"/>
      <protection locked="0"/>
    </xf>
    <xf numFmtId="0" fontId="8" fillId="0" borderId="54" xfId="0" applyFont="1" applyBorder="1" applyAlignment="1" applyProtection="1">
      <alignment horizontal="center" vertical="center" wrapText="1"/>
      <protection locked="0"/>
    </xf>
    <xf numFmtId="0" fontId="21" fillId="2" borderId="55" xfId="0" applyFont="1" applyFill="1" applyBorder="1" applyAlignment="1" applyProtection="1">
      <alignment horizontal="center" vertical="center" wrapText="1"/>
      <protection locked="0"/>
    </xf>
    <xf numFmtId="0" fontId="21" fillId="2" borderId="56" xfId="0" applyFont="1" applyFill="1" applyBorder="1" applyAlignment="1" applyProtection="1">
      <alignment horizontal="center" vertical="center" wrapText="1"/>
      <protection locked="0"/>
    </xf>
    <xf numFmtId="0" fontId="21" fillId="8" borderId="56" xfId="0" applyFont="1" applyFill="1" applyBorder="1" applyAlignment="1" applyProtection="1">
      <alignment horizontal="center" vertical="center" wrapText="1"/>
      <protection locked="0"/>
    </xf>
    <xf numFmtId="0" fontId="21" fillId="2" borderId="57" xfId="0" applyFont="1" applyFill="1" applyBorder="1" applyAlignment="1" applyProtection="1">
      <alignment horizontal="center" vertical="center" wrapText="1"/>
      <protection locked="0"/>
    </xf>
    <xf numFmtId="0" fontId="21" fillId="7" borderId="46" xfId="0" applyFont="1" applyFill="1" applyBorder="1" applyAlignment="1" applyProtection="1">
      <alignment horizontal="center" vertical="center" wrapText="1"/>
      <protection locked="0"/>
    </xf>
    <xf numFmtId="0" fontId="8" fillId="0" borderId="58" xfId="0" applyFont="1" applyBorder="1" applyAlignment="1" applyProtection="1">
      <alignment horizontal="center" vertical="center" wrapText="1"/>
      <protection locked="0"/>
    </xf>
    <xf numFmtId="0" fontId="8" fillId="0" borderId="59" xfId="0" applyFont="1" applyBorder="1" applyAlignment="1" applyProtection="1">
      <alignment horizontal="center" vertical="center" wrapText="1"/>
      <protection locked="0"/>
    </xf>
    <xf numFmtId="0" fontId="21" fillId="8" borderId="59" xfId="0" applyFont="1" applyFill="1" applyBorder="1" applyAlignment="1" applyProtection="1">
      <alignment horizontal="center" vertical="center" wrapText="1"/>
      <protection locked="0"/>
    </xf>
    <xf numFmtId="0" fontId="8" fillId="0" borderId="60" xfId="0" applyFont="1" applyBorder="1" applyAlignment="1" applyProtection="1">
      <alignment horizontal="center" vertical="center" wrapText="1"/>
      <protection locked="0"/>
    </xf>
    <xf numFmtId="0" fontId="8" fillId="0" borderId="61" xfId="0" applyFont="1" applyBorder="1" applyAlignment="1" applyProtection="1">
      <alignment horizontal="center" vertical="center" wrapText="1"/>
      <protection locked="0"/>
    </xf>
    <xf numFmtId="0" fontId="8" fillId="0" borderId="62" xfId="0" applyFont="1" applyBorder="1" applyAlignment="1" applyProtection="1">
      <alignment horizontal="center" vertical="center" wrapText="1"/>
      <protection locked="0"/>
    </xf>
    <xf numFmtId="0" fontId="22" fillId="2" borderId="0" xfId="0" applyFont="1" applyFill="1" applyAlignment="1" applyProtection="1">
      <alignment horizontal="left"/>
      <protection locked="0"/>
    </xf>
    <xf numFmtId="0" fontId="21" fillId="9" borderId="63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 applyProtection="1">
      <alignment vertical="center"/>
      <protection locked="0"/>
    </xf>
    <xf numFmtId="0" fontId="21" fillId="9" borderId="65" xfId="0" applyFont="1" applyFill="1" applyBorder="1" applyAlignment="1" applyProtection="1">
      <alignment horizontal="center" vertical="center" wrapText="1"/>
      <protection locked="0"/>
    </xf>
    <xf numFmtId="0" fontId="8" fillId="0" borderId="66" xfId="0" applyFont="1" applyBorder="1" applyAlignment="1" applyProtection="1">
      <alignment horizontal="center" vertical="center" wrapText="1"/>
      <protection locked="0"/>
    </xf>
    <xf numFmtId="0" fontId="8" fillId="0" borderId="67" xfId="0" applyFont="1" applyBorder="1" applyAlignment="1" applyProtection="1">
      <alignment horizontal="center" vertical="center" wrapText="1"/>
      <protection locked="0"/>
    </xf>
    <xf numFmtId="0" fontId="8" fillId="0" borderId="61" xfId="0" applyFont="1" applyBorder="1" applyAlignment="1" applyProtection="1">
      <alignment horizontal="center" vertical="center"/>
      <protection locked="0"/>
    </xf>
    <xf numFmtId="0" fontId="8" fillId="0" borderId="68" xfId="0" applyFont="1" applyBorder="1" applyAlignment="1" applyProtection="1">
      <alignment horizontal="center" vertical="center" wrapText="1"/>
      <protection locked="0"/>
    </xf>
    <xf numFmtId="0" fontId="21" fillId="2" borderId="69" xfId="0" applyFont="1" applyFill="1" applyBorder="1" applyAlignment="1" applyProtection="1">
      <alignment horizontal="center" vertical="center" wrapText="1"/>
      <protection locked="0"/>
    </xf>
    <xf numFmtId="0" fontId="21" fillId="2" borderId="70" xfId="0" applyFont="1" applyFill="1" applyBorder="1" applyAlignment="1" applyProtection="1">
      <alignment horizontal="center" vertical="center" wrapText="1"/>
      <protection locked="0"/>
    </xf>
    <xf numFmtId="0" fontId="21" fillId="8" borderId="70" xfId="0" applyFont="1" applyFill="1" applyBorder="1" applyAlignment="1" applyProtection="1">
      <alignment horizontal="center" vertical="center" wrapText="1"/>
      <protection locked="0"/>
    </xf>
    <xf numFmtId="0" fontId="22" fillId="2" borderId="0" xfId="0" applyFont="1" applyFill="1" applyProtection="1">
      <protection locked="0"/>
    </xf>
    <xf numFmtId="0" fontId="21" fillId="9" borderId="46" xfId="0" applyFont="1" applyFill="1" applyBorder="1" applyAlignment="1" applyProtection="1">
      <alignment horizontal="center" vertical="center" wrapText="1"/>
      <protection locked="0"/>
    </xf>
    <xf numFmtId="0" fontId="8" fillId="0" borderId="71" xfId="0" applyFont="1" applyBorder="1" applyAlignment="1" applyProtection="1">
      <alignment horizontal="center" vertical="center" wrapText="1"/>
      <protection locked="0"/>
    </xf>
    <xf numFmtId="0" fontId="8" fillId="0" borderId="72" xfId="0" applyFont="1" applyBorder="1" applyAlignment="1" applyProtection="1">
      <alignment horizontal="center" vertical="center" wrapText="1"/>
      <protection locked="0"/>
    </xf>
    <xf numFmtId="0" fontId="8" fillId="0" borderId="73" xfId="0" applyFont="1" applyBorder="1" applyAlignment="1" applyProtection="1">
      <alignment horizontal="center" vertical="center" wrapText="1"/>
      <protection locked="0"/>
    </xf>
    <xf numFmtId="0" fontId="21" fillId="8" borderId="73" xfId="0" applyFont="1" applyFill="1" applyBorder="1" applyAlignment="1" applyProtection="1">
      <alignment horizontal="center" vertical="center" wrapText="1"/>
      <protection locked="0"/>
    </xf>
    <xf numFmtId="0" fontId="8" fillId="0" borderId="74" xfId="0" applyFont="1" applyBorder="1" applyAlignment="1" applyProtection="1">
      <alignment horizontal="center" vertical="center" wrapText="1"/>
      <protection locked="0"/>
    </xf>
    <xf numFmtId="0" fontId="21" fillId="2" borderId="75" xfId="0" applyFont="1" applyFill="1" applyBorder="1" applyAlignment="1" applyProtection="1">
      <alignment horizontal="center" vertical="center" wrapText="1"/>
      <protection locked="0"/>
    </xf>
    <xf numFmtId="0" fontId="21" fillId="2" borderId="76" xfId="0" applyFont="1" applyFill="1" applyBorder="1" applyAlignment="1" applyProtection="1">
      <alignment horizontal="center" vertical="center" wrapText="1"/>
      <protection locked="0"/>
    </xf>
    <xf numFmtId="0" fontId="21" fillId="8" borderId="76" xfId="0" applyFont="1" applyFill="1" applyBorder="1" applyAlignment="1" applyProtection="1">
      <alignment horizontal="center" vertical="center" wrapText="1"/>
      <protection locked="0"/>
    </xf>
    <xf numFmtId="0" fontId="21" fillId="2" borderId="77" xfId="0" applyFont="1" applyFill="1" applyBorder="1" applyAlignment="1" applyProtection="1">
      <alignment horizontal="center" vertical="center" wrapText="1"/>
      <protection locked="0"/>
    </xf>
    <xf numFmtId="0" fontId="21" fillId="9" borderId="60" xfId="0" applyFont="1" applyFill="1" applyBorder="1" applyAlignment="1" applyProtection="1">
      <alignment horizontal="center" vertical="center" wrapText="1"/>
      <protection locked="0"/>
    </xf>
    <xf numFmtId="0" fontId="8" fillId="0" borderId="78" xfId="0" applyFont="1" applyBorder="1" applyAlignment="1" applyProtection="1">
      <alignment horizontal="center" vertical="center" wrapText="1"/>
      <protection locked="0"/>
    </xf>
    <xf numFmtId="0" fontId="8" fillId="0" borderId="79" xfId="0" applyFont="1" applyBorder="1" applyAlignment="1" applyProtection="1">
      <alignment horizontal="center" vertical="center" wrapText="1"/>
      <protection locked="0"/>
    </xf>
    <xf numFmtId="0" fontId="21" fillId="8" borderId="79" xfId="0" applyFont="1" applyFill="1" applyBorder="1" applyAlignment="1" applyProtection="1">
      <alignment horizontal="center" vertical="center" wrapText="1"/>
      <protection locked="0"/>
    </xf>
    <xf numFmtId="0" fontId="8" fillId="0" borderId="80" xfId="0" applyFont="1" applyBorder="1" applyAlignment="1" applyProtection="1">
      <alignment horizontal="center" vertical="center" wrapText="1"/>
      <protection locked="0"/>
    </xf>
    <xf numFmtId="0" fontId="21" fillId="0" borderId="76" xfId="0" applyFont="1" applyBorder="1" applyAlignment="1" applyProtection="1">
      <alignment horizontal="center" vertical="center" wrapText="1"/>
      <protection locked="0"/>
    </xf>
    <xf numFmtId="0" fontId="21" fillId="0" borderId="56" xfId="0" applyFont="1" applyBorder="1" applyAlignment="1" applyProtection="1">
      <alignment horizontal="center" vertical="center" wrapText="1"/>
      <protection locked="0"/>
    </xf>
    <xf numFmtId="0" fontId="21" fillId="2" borderId="81" xfId="0" applyFont="1" applyFill="1" applyBorder="1" applyAlignment="1" applyProtection="1">
      <alignment horizontal="center" vertical="center" wrapText="1"/>
      <protection locked="0"/>
    </xf>
    <xf numFmtId="0" fontId="21" fillId="8" borderId="81" xfId="0" applyFont="1" applyFill="1" applyBorder="1" applyAlignment="1" applyProtection="1">
      <alignment horizontal="center" vertical="center" wrapText="1"/>
      <protection locked="0"/>
    </xf>
    <xf numFmtId="0" fontId="23" fillId="2" borderId="82" xfId="0" applyFont="1" applyFill="1" applyBorder="1" applyAlignment="1" applyProtection="1">
      <alignment horizontal="left" vertical="top" wrapText="1"/>
      <protection locked="0"/>
    </xf>
    <xf numFmtId="0" fontId="23" fillId="2" borderId="83" xfId="0" applyFont="1" applyFill="1" applyBorder="1" applyAlignment="1" applyProtection="1">
      <alignment horizontal="left" vertical="top" wrapText="1"/>
      <protection locked="0"/>
    </xf>
    <xf numFmtId="0" fontId="12" fillId="6" borderId="62" xfId="0" applyFont="1" applyFill="1" applyBorder="1" applyAlignment="1" applyProtection="1">
      <alignment horizontal="center" vertical="center" wrapText="1"/>
      <protection locked="0"/>
    </xf>
    <xf numFmtId="0" fontId="8" fillId="0" borderId="84" xfId="0" applyFont="1" applyBorder="1" applyAlignment="1" applyProtection="1">
      <alignment horizontal="center" vertical="center" wrapText="1"/>
      <protection locked="0"/>
    </xf>
    <xf numFmtId="0" fontId="21" fillId="2" borderId="78" xfId="0" applyFont="1" applyFill="1" applyBorder="1" applyAlignment="1" applyProtection="1">
      <alignment horizontal="center" vertical="center" wrapText="1"/>
      <protection locked="0"/>
    </xf>
    <xf numFmtId="0" fontId="21" fillId="2" borderId="79" xfId="0" applyFont="1" applyFill="1" applyBorder="1" applyAlignment="1" applyProtection="1">
      <alignment horizontal="center" vertical="center" wrapText="1"/>
      <protection locked="0"/>
    </xf>
    <xf numFmtId="0" fontId="21" fillId="0" borderId="79" xfId="0" applyFont="1" applyBorder="1" applyAlignment="1" applyProtection="1">
      <alignment horizontal="center" vertical="center" wrapText="1"/>
      <protection locked="0"/>
    </xf>
    <xf numFmtId="0" fontId="8" fillId="0" borderId="85" xfId="0" applyFont="1" applyBorder="1" applyAlignment="1" applyProtection="1">
      <alignment horizontal="center" vertical="center" wrapText="1"/>
      <protection locked="0"/>
    </xf>
    <xf numFmtId="0" fontId="21" fillId="0" borderId="75" xfId="0" applyFont="1" applyBorder="1" applyAlignment="1" applyProtection="1">
      <alignment horizontal="center" vertical="center" wrapText="1"/>
      <protection locked="0"/>
    </xf>
    <xf numFmtId="0" fontId="21" fillId="0" borderId="81" xfId="0" applyFont="1" applyBorder="1" applyAlignment="1" applyProtection="1">
      <alignment horizontal="center" vertical="center" wrapText="1"/>
      <protection locked="0"/>
    </xf>
    <xf numFmtId="0" fontId="21" fillId="2" borderId="86" xfId="0" applyFont="1" applyFill="1" applyBorder="1" applyAlignment="1" applyProtection="1">
      <alignment horizontal="center" vertical="center" wrapText="1"/>
      <protection locked="0"/>
    </xf>
    <xf numFmtId="0" fontId="21" fillId="2" borderId="87" xfId="0" applyFont="1" applyFill="1" applyBorder="1" applyAlignment="1" applyProtection="1">
      <alignment horizontal="center" vertical="center" wrapText="1"/>
      <protection locked="0"/>
    </xf>
    <xf numFmtId="0" fontId="21" fillId="2" borderId="88" xfId="0" applyFont="1" applyFill="1" applyBorder="1" applyAlignment="1" applyProtection="1">
      <alignment horizontal="center" vertical="center" wrapText="1"/>
      <protection locked="0"/>
    </xf>
    <xf numFmtId="0" fontId="21" fillId="0" borderId="70" xfId="0" applyFont="1" applyBorder="1" applyAlignment="1" applyProtection="1">
      <alignment horizontal="center" vertical="center" wrapText="1"/>
      <protection locked="0"/>
    </xf>
    <xf numFmtId="0" fontId="21" fillId="2" borderId="56" xfId="0" applyFont="1" applyFill="1" applyBorder="1" applyAlignment="1" applyProtection="1">
      <alignment vertical="center" wrapText="1"/>
      <protection locked="0"/>
    </xf>
    <xf numFmtId="0" fontId="21" fillId="0" borderId="69" xfId="0" applyFont="1" applyBorder="1" applyAlignment="1" applyProtection="1">
      <alignment horizontal="center" vertical="center" wrapText="1"/>
      <protection locked="0"/>
    </xf>
    <xf numFmtId="0" fontId="21" fillId="0" borderId="78" xfId="0" applyFont="1" applyBorder="1" applyAlignment="1" applyProtection="1">
      <alignment horizontal="center" vertical="center" wrapText="1"/>
      <protection locked="0"/>
    </xf>
    <xf numFmtId="0" fontId="5" fillId="0" borderId="89" xfId="0" applyFont="1" applyBorder="1" applyAlignment="1" applyProtection="1">
      <alignment horizontal="center" vertical="center" wrapText="1"/>
      <protection locked="0"/>
    </xf>
    <xf numFmtId="0" fontId="21" fillId="0" borderId="90" xfId="0" applyFont="1" applyBorder="1" applyAlignment="1" applyProtection="1">
      <alignment horizontal="center" vertical="center" wrapText="1"/>
      <protection locked="0"/>
    </xf>
    <xf numFmtId="0" fontId="5" fillId="0" borderId="61" xfId="0" applyFont="1" applyBorder="1" applyAlignment="1" applyProtection="1">
      <alignment horizontal="center" vertical="center" wrapText="1"/>
      <protection locked="0"/>
    </xf>
    <xf numFmtId="0" fontId="21" fillId="0" borderId="55" xfId="0" applyFont="1" applyBorder="1" applyAlignment="1" applyProtection="1">
      <alignment horizontal="center" vertical="center" wrapText="1"/>
      <protection locked="0"/>
    </xf>
    <xf numFmtId="0" fontId="5" fillId="0" borderId="71" xfId="0" applyFont="1" applyBorder="1" applyAlignment="1" applyProtection="1">
      <alignment horizontal="center" vertical="center" wrapText="1"/>
      <protection locked="0"/>
    </xf>
    <xf numFmtId="0" fontId="8" fillId="0" borderId="89" xfId="0" applyFont="1" applyBorder="1" applyAlignment="1" applyProtection="1">
      <alignment horizontal="center" vertical="center" wrapText="1"/>
      <protection locked="0"/>
    </xf>
    <xf numFmtId="0" fontId="21" fillId="0" borderId="77" xfId="0" applyFont="1" applyBorder="1" applyAlignment="1" applyProtection="1">
      <alignment horizontal="center" vertical="center" wrapText="1"/>
      <protection locked="0"/>
    </xf>
    <xf numFmtId="0" fontId="23" fillId="2" borderId="0" xfId="0" applyFont="1" applyFill="1" applyAlignment="1" applyProtection="1">
      <alignment vertical="top" wrapText="1"/>
      <protection locked="0"/>
    </xf>
    <xf numFmtId="0" fontId="8" fillId="2" borderId="0" xfId="0" applyFont="1" applyFill="1" applyProtection="1">
      <protection locked="0"/>
    </xf>
    <xf numFmtId="0" fontId="8" fillId="2" borderId="91" xfId="0" applyFont="1" applyFill="1" applyBorder="1" applyAlignment="1" applyProtection="1">
      <alignment horizontal="center" vertical="center" wrapText="1"/>
      <protection locked="0"/>
    </xf>
    <xf numFmtId="0" fontId="8" fillId="2" borderId="92" xfId="0" applyFont="1" applyFill="1" applyBorder="1" applyAlignment="1" applyProtection="1">
      <alignment horizontal="center" vertical="center" wrapText="1"/>
      <protection locked="0"/>
    </xf>
    <xf numFmtId="0" fontId="21" fillId="11" borderId="92" xfId="0" applyFont="1" applyFill="1" applyBorder="1" applyAlignment="1" applyProtection="1">
      <alignment horizontal="center" vertical="center" wrapText="1"/>
      <protection locked="0"/>
    </xf>
    <xf numFmtId="0" fontId="8" fillId="2" borderId="93" xfId="0" applyFont="1" applyFill="1" applyBorder="1" applyAlignment="1" applyProtection="1">
      <alignment horizontal="center" vertical="center" wrapText="1"/>
      <protection locked="0"/>
    </xf>
    <xf numFmtId="0" fontId="8" fillId="2" borderId="94" xfId="0" applyFont="1" applyFill="1" applyBorder="1" applyAlignment="1" applyProtection="1">
      <alignment horizontal="center" vertical="top" wrapText="1"/>
      <protection locked="0"/>
    </xf>
    <xf numFmtId="0" fontId="21" fillId="2" borderId="53" xfId="0" applyFont="1" applyFill="1" applyBorder="1" applyAlignment="1" applyProtection="1">
      <alignment horizontal="center" vertical="top" wrapText="1"/>
      <protection locked="0"/>
    </xf>
    <xf numFmtId="0" fontId="8" fillId="11" borderId="53" xfId="0" applyFont="1" applyFill="1" applyBorder="1" applyAlignment="1" applyProtection="1">
      <alignment horizontal="center" vertical="top" wrapText="1"/>
      <protection locked="0"/>
    </xf>
    <xf numFmtId="0" fontId="8" fillId="2" borderId="53" xfId="0" applyFont="1" applyFill="1" applyBorder="1" applyAlignment="1" applyProtection="1">
      <alignment horizontal="center" vertical="top" wrapText="1"/>
      <protection locked="0"/>
    </xf>
    <xf numFmtId="0" fontId="8" fillId="2" borderId="95" xfId="0" applyFont="1" applyFill="1" applyBorder="1" applyAlignment="1" applyProtection="1">
      <alignment horizontal="center" vertical="top" wrapText="1"/>
      <protection locked="0"/>
    </xf>
    <xf numFmtId="0" fontId="8" fillId="2" borderId="96" xfId="0" applyFont="1" applyFill="1" applyBorder="1" applyAlignment="1" applyProtection="1">
      <alignment horizontal="center" vertical="top" wrapText="1"/>
      <protection locked="0"/>
    </xf>
    <xf numFmtId="0" fontId="8" fillId="2" borderId="56" xfId="0" applyFont="1" applyFill="1" applyBorder="1" applyAlignment="1" applyProtection="1">
      <alignment horizontal="center" vertical="top" wrapText="1"/>
      <protection locked="0"/>
    </xf>
    <xf numFmtId="0" fontId="21" fillId="11" borderId="56" xfId="0" applyFont="1" applyFill="1" applyBorder="1" applyAlignment="1" applyProtection="1">
      <alignment horizontal="center" vertical="top" wrapText="1"/>
      <protection locked="0"/>
    </xf>
    <xf numFmtId="0" fontId="8" fillId="12" borderId="56" xfId="0" applyFont="1" applyFill="1" applyBorder="1" applyAlignment="1" applyProtection="1">
      <alignment horizontal="center" vertical="top" wrapText="1"/>
      <protection locked="0"/>
    </xf>
    <xf numFmtId="0" fontId="8" fillId="12" borderId="97" xfId="0" applyFont="1" applyFill="1" applyBorder="1" applyAlignment="1" applyProtection="1">
      <alignment horizontal="center" vertical="top" wrapText="1"/>
      <protection locked="0"/>
    </xf>
    <xf numFmtId="0" fontId="0" fillId="3" borderId="0" xfId="0" applyFill="1" applyProtection="1">
      <protection locked="0"/>
    </xf>
    <xf numFmtId="0" fontId="8" fillId="2" borderId="98" xfId="0" applyFont="1" applyFill="1" applyBorder="1" applyAlignment="1" applyProtection="1">
      <alignment horizontal="center" vertical="top" wrapText="1"/>
      <protection locked="0"/>
    </xf>
    <xf numFmtId="0" fontId="8" fillId="2" borderId="99" xfId="0" applyFont="1" applyFill="1" applyBorder="1" applyAlignment="1" applyProtection="1">
      <alignment horizontal="center" vertical="top" wrapText="1"/>
      <protection locked="0"/>
    </xf>
    <xf numFmtId="0" fontId="8" fillId="11" borderId="99" xfId="0" applyFont="1" applyFill="1" applyBorder="1" applyAlignment="1" applyProtection="1">
      <alignment horizontal="center" vertical="top" wrapText="1"/>
      <protection locked="0"/>
    </xf>
    <xf numFmtId="0" fontId="21" fillId="2" borderId="99" xfId="0" applyFont="1" applyFill="1" applyBorder="1" applyAlignment="1" applyProtection="1">
      <alignment horizontal="center" vertical="top" wrapText="1"/>
      <protection locked="0"/>
    </xf>
    <xf numFmtId="0" fontId="8" fillId="2" borderId="100" xfId="0" applyFont="1" applyFill="1" applyBorder="1" applyAlignment="1" applyProtection="1">
      <alignment horizontal="center" vertical="top" wrapText="1"/>
      <protection locked="0"/>
    </xf>
    <xf numFmtId="0" fontId="0" fillId="0" borderId="0" xfId="0" applyProtection="1">
      <protection locked="0"/>
    </xf>
    <xf numFmtId="0" fontId="24" fillId="13" borderId="2" xfId="0" applyFont="1" applyFill="1" applyBorder="1" applyAlignment="1" applyProtection="1">
      <alignment horizontal="center" vertical="center" wrapText="1"/>
      <protection locked="0"/>
    </xf>
    <xf numFmtId="0" fontId="24" fillId="14" borderId="2" xfId="0" applyFont="1" applyFill="1" applyBorder="1" applyAlignment="1" applyProtection="1">
      <alignment horizontal="center" vertical="center" wrapText="1"/>
      <protection locked="0"/>
    </xf>
    <xf numFmtId="0" fontId="1" fillId="0" borderId="42" xfId="0" applyFont="1" applyBorder="1" applyProtection="1">
      <protection locked="0"/>
    </xf>
    <xf numFmtId="0" fontId="1" fillId="0" borderId="101" xfId="0" applyFont="1" applyBorder="1" applyProtection="1">
      <protection locked="0"/>
    </xf>
    <xf numFmtId="0" fontId="1" fillId="0" borderId="0" xfId="0" applyFont="1" applyProtection="1">
      <protection locked="0"/>
    </xf>
    <xf numFmtId="0" fontId="21" fillId="2" borderId="2" xfId="0" applyFont="1" applyFill="1" applyBorder="1" applyAlignment="1" applyProtection="1">
      <alignment horizontal="center" vertical="center" wrapText="1"/>
      <protection locked="0"/>
    </xf>
    <xf numFmtId="0" fontId="21" fillId="2" borderId="105" xfId="0" applyFont="1" applyFill="1" applyBorder="1" applyAlignment="1" applyProtection="1">
      <alignment horizontal="center" vertical="center" wrapText="1"/>
      <protection locked="0"/>
    </xf>
    <xf numFmtId="0" fontId="21" fillId="2" borderId="106" xfId="0" applyFont="1" applyFill="1" applyBorder="1" applyAlignment="1" applyProtection="1">
      <alignment horizontal="center" vertical="center" wrapText="1"/>
      <protection locked="0"/>
    </xf>
    <xf numFmtId="0" fontId="21" fillId="2" borderId="12" xfId="0" applyFont="1" applyFill="1" applyBorder="1" applyAlignment="1" applyProtection="1">
      <alignment horizontal="center" vertical="center" wrapText="1"/>
      <protection locked="0"/>
    </xf>
    <xf numFmtId="0" fontId="21" fillId="8" borderId="2" xfId="0" applyFont="1" applyFill="1" applyBorder="1" applyAlignment="1" applyProtection="1">
      <alignment horizontal="center" vertical="center" wrapText="1"/>
      <protection locked="0"/>
    </xf>
    <xf numFmtId="0" fontId="21" fillId="0" borderId="2" xfId="0" applyFont="1" applyBorder="1" applyAlignment="1" applyProtection="1">
      <alignment horizontal="center" vertical="center" wrapText="1"/>
      <protection locked="0"/>
    </xf>
    <xf numFmtId="0" fontId="21" fillId="2" borderId="102" xfId="0" applyFont="1" applyFill="1" applyBorder="1" applyAlignment="1" applyProtection="1">
      <alignment horizontal="center" vertical="center" wrapText="1"/>
      <protection locked="0"/>
    </xf>
    <xf numFmtId="0" fontId="21" fillId="2" borderId="103" xfId="0" applyFont="1" applyFill="1" applyBorder="1" applyAlignment="1" applyProtection="1">
      <alignment horizontal="center" vertical="center" wrapText="1"/>
      <protection locked="0"/>
    </xf>
    <xf numFmtId="0" fontId="21" fillId="0" borderId="103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21" fillId="8" borderId="14" xfId="0" applyFont="1" applyFill="1" applyBorder="1" applyAlignment="1" applyProtection="1">
      <alignment horizontal="center" vertical="center" wrapText="1"/>
      <protection locked="0"/>
    </xf>
    <xf numFmtId="0" fontId="25" fillId="4" borderId="15" xfId="0" applyFont="1" applyFill="1" applyBorder="1" applyAlignment="1" applyProtection="1">
      <alignment horizontal="center" vertical="center"/>
      <protection locked="0"/>
    </xf>
    <xf numFmtId="0" fontId="25" fillId="4" borderId="16" xfId="0" applyFont="1" applyFill="1" applyBorder="1" applyAlignment="1" applyProtection="1">
      <alignment horizontal="center" vertical="center"/>
      <protection locked="0"/>
    </xf>
    <xf numFmtId="0" fontId="25" fillId="5" borderId="16" xfId="0" applyFont="1" applyFill="1" applyBorder="1" applyAlignment="1" applyProtection="1">
      <alignment horizontal="center" vertical="center"/>
      <protection locked="0"/>
    </xf>
    <xf numFmtId="164" fontId="17" fillId="0" borderId="2" xfId="0" applyNumberFormat="1" applyFont="1" applyBorder="1" applyAlignment="1" applyProtection="1">
      <alignment horizontal="center" vertical="center"/>
      <protection locked="0"/>
    </xf>
    <xf numFmtId="0" fontId="19" fillId="0" borderId="2" xfId="0" applyFont="1" applyBorder="1" applyAlignment="1" applyProtection="1">
      <alignment horizontal="left" vertical="center"/>
      <protection locked="0"/>
    </xf>
    <xf numFmtId="164" fontId="17" fillId="0" borderId="6" xfId="0" applyNumberFormat="1" applyFont="1" applyBorder="1" applyAlignment="1" applyProtection="1">
      <alignment horizontal="center" vertical="center"/>
      <protection locked="0"/>
    </xf>
    <xf numFmtId="0" fontId="19" fillId="15" borderId="18" xfId="0" applyFont="1" applyFill="1" applyBorder="1" applyProtection="1">
      <protection locked="0"/>
    </xf>
    <xf numFmtId="0" fontId="19" fillId="15" borderId="13" xfId="0" applyFont="1" applyFill="1" applyBorder="1" applyProtection="1">
      <protection locked="0"/>
    </xf>
    <xf numFmtId="0" fontId="19" fillId="0" borderId="9" xfId="0" applyFont="1" applyBorder="1" applyAlignment="1" applyProtection="1">
      <alignment horizontal="left" vertical="center"/>
      <protection locked="0"/>
    </xf>
    <xf numFmtId="0" fontId="19" fillId="0" borderId="14" xfId="0" applyFont="1" applyBorder="1" applyAlignment="1" applyProtection="1">
      <alignment horizontal="left" vertical="center"/>
      <protection locked="0"/>
    </xf>
    <xf numFmtId="0" fontId="19" fillId="0" borderId="19" xfId="0" applyFont="1" applyBorder="1" applyProtection="1">
      <protection locked="0"/>
    </xf>
    <xf numFmtId="0" fontId="19" fillId="0" borderId="9" xfId="0" applyFont="1" applyBorder="1" applyProtection="1">
      <protection locked="0"/>
    </xf>
    <xf numFmtId="0" fontId="19" fillId="0" borderId="25" xfId="0" applyFont="1" applyBorder="1" applyProtection="1">
      <protection locked="0"/>
    </xf>
    <xf numFmtId="0" fontId="19" fillId="0" borderId="21" xfId="0" applyFont="1" applyBorder="1" applyProtection="1">
      <protection locked="0"/>
    </xf>
    <xf numFmtId="0" fontId="21" fillId="0" borderId="53" xfId="0" applyFont="1" applyBorder="1" applyAlignment="1" applyProtection="1">
      <alignment horizontal="center" vertical="center" wrapText="1"/>
      <protection locked="0"/>
    </xf>
    <xf numFmtId="0" fontId="21" fillId="8" borderId="111" xfId="0" applyFont="1" applyFill="1" applyBorder="1" applyAlignment="1" applyProtection="1">
      <alignment horizontal="center" vertical="center" wrapText="1"/>
      <protection locked="0"/>
    </xf>
    <xf numFmtId="0" fontId="21" fillId="8" borderId="112" xfId="0" applyFont="1" applyFill="1" applyBorder="1" applyAlignment="1" applyProtection="1">
      <alignment horizontal="center" vertical="center" wrapText="1"/>
      <protection locked="0"/>
    </xf>
    <xf numFmtId="0" fontId="21" fillId="8" borderId="113" xfId="0" applyFont="1" applyFill="1" applyBorder="1" applyAlignment="1" applyProtection="1">
      <alignment horizontal="center" vertical="center" wrapText="1"/>
      <protection locked="0"/>
    </xf>
    <xf numFmtId="0" fontId="8" fillId="0" borderId="76" xfId="0" applyFont="1" applyBorder="1" applyAlignment="1" applyProtection="1">
      <alignment horizontal="center" vertical="center" wrapText="1"/>
      <protection locked="0"/>
    </xf>
    <xf numFmtId="0" fontId="8" fillId="0" borderId="114" xfId="0" applyFont="1" applyBorder="1" applyAlignment="1" applyProtection="1">
      <alignment horizontal="center" vertical="center" wrapText="1"/>
      <protection locked="0"/>
    </xf>
    <xf numFmtId="0" fontId="8" fillId="0" borderId="115" xfId="0" applyFont="1" applyBorder="1" applyAlignment="1" applyProtection="1">
      <alignment horizontal="center" vertical="center" wrapText="1"/>
      <protection locked="0"/>
    </xf>
    <xf numFmtId="0" fontId="21" fillId="8" borderId="116" xfId="0" applyFont="1" applyFill="1" applyBorder="1" applyAlignment="1" applyProtection="1">
      <alignment horizontal="center" vertical="center" wrapText="1"/>
      <protection locked="0"/>
    </xf>
    <xf numFmtId="0" fontId="21" fillId="8" borderId="117" xfId="0" applyFont="1" applyFill="1" applyBorder="1" applyAlignment="1" applyProtection="1">
      <alignment horizontal="center" vertical="center" wrapText="1"/>
      <protection locked="0"/>
    </xf>
    <xf numFmtId="0" fontId="21" fillId="0" borderId="56" xfId="0" applyFont="1" applyBorder="1" applyAlignment="1" applyProtection="1">
      <alignment vertical="center" wrapText="1"/>
      <protection locked="0"/>
    </xf>
    <xf numFmtId="0" fontId="21" fillId="0" borderId="120" xfId="0" applyFont="1" applyBorder="1" applyAlignment="1" applyProtection="1">
      <alignment horizontal="center" vertical="center" wrapText="1"/>
      <protection locked="0"/>
    </xf>
    <xf numFmtId="0" fontId="21" fillId="8" borderId="122" xfId="0" applyFont="1" applyFill="1" applyBorder="1" applyAlignment="1" applyProtection="1">
      <alignment horizontal="center" vertical="center" wrapText="1"/>
      <protection locked="0"/>
    </xf>
    <xf numFmtId="0" fontId="8" fillId="0" borderId="109" xfId="0" applyFont="1" applyBorder="1" applyAlignment="1" applyProtection="1">
      <alignment horizontal="center" vertical="center" wrapText="1"/>
      <protection locked="0"/>
    </xf>
    <xf numFmtId="0" fontId="21" fillId="0" borderId="52" xfId="0" applyFont="1" applyBorder="1" applyAlignment="1" applyProtection="1">
      <alignment horizontal="center" vertical="center" wrapText="1"/>
      <protection locked="0"/>
    </xf>
    <xf numFmtId="0" fontId="21" fillId="19" borderId="56" xfId="0" applyFont="1" applyFill="1" applyBorder="1" applyAlignment="1" applyProtection="1">
      <alignment horizontal="center" vertical="center" wrapText="1"/>
      <protection locked="0"/>
    </xf>
    <xf numFmtId="0" fontId="21" fillId="19" borderId="2" xfId="0" applyFont="1" applyFill="1" applyBorder="1" applyAlignment="1" applyProtection="1">
      <alignment horizontal="center" vertical="center" wrapText="1"/>
      <protection locked="0"/>
    </xf>
    <xf numFmtId="0" fontId="21" fillId="19" borderId="76" xfId="0" applyFont="1" applyFill="1" applyBorder="1" applyAlignment="1" applyProtection="1">
      <alignment horizontal="center" vertical="center" wrapText="1"/>
      <protection locked="0"/>
    </xf>
    <xf numFmtId="0" fontId="21" fillId="19" borderId="109" xfId="0" applyFont="1" applyFill="1" applyBorder="1" applyAlignment="1" applyProtection="1">
      <alignment horizontal="center" vertical="center" wrapText="1"/>
      <protection locked="0"/>
    </xf>
    <xf numFmtId="0" fontId="21" fillId="19" borderId="70" xfId="0" applyFont="1" applyFill="1" applyBorder="1" applyAlignment="1" applyProtection="1">
      <alignment horizontal="center" vertical="center" wrapText="1"/>
      <protection locked="0"/>
    </xf>
    <xf numFmtId="0" fontId="21" fillId="19" borderId="118" xfId="0" applyFont="1" applyFill="1" applyBorder="1" applyAlignment="1" applyProtection="1">
      <alignment horizontal="center" vertical="center" wrapText="1"/>
      <protection locked="0"/>
    </xf>
    <xf numFmtId="0" fontId="21" fillId="19" borderId="107" xfId="0" applyFont="1" applyFill="1" applyBorder="1" applyAlignment="1" applyProtection="1">
      <alignment horizontal="center" vertical="center" wrapText="1"/>
      <protection locked="0"/>
    </xf>
    <xf numFmtId="0" fontId="21" fillId="19" borderId="108" xfId="0" applyFont="1" applyFill="1" applyBorder="1" applyAlignment="1" applyProtection="1">
      <alignment horizontal="center" vertical="center" wrapText="1"/>
      <protection locked="0"/>
    </xf>
    <xf numFmtId="0" fontId="21" fillId="19" borderId="81" xfId="0" applyFont="1" applyFill="1" applyBorder="1" applyAlignment="1" applyProtection="1">
      <alignment horizontal="center" vertical="center" wrapText="1"/>
      <protection locked="0"/>
    </xf>
    <xf numFmtId="0" fontId="21" fillId="19" borderId="80" xfId="0" applyFont="1" applyFill="1" applyBorder="1" applyAlignment="1" applyProtection="1">
      <alignment horizontal="center" vertical="center" wrapText="1"/>
      <protection locked="0"/>
    </xf>
    <xf numFmtId="0" fontId="8" fillId="3" borderId="71" xfId="0" applyFont="1" applyFill="1" applyBorder="1" applyAlignment="1" applyProtection="1">
      <alignment horizontal="center" vertical="center" wrapText="1"/>
      <protection locked="0"/>
    </xf>
    <xf numFmtId="0" fontId="21" fillId="19" borderId="119" xfId="0" applyFont="1" applyFill="1" applyBorder="1" applyAlignment="1" applyProtection="1">
      <alignment horizontal="center" vertical="center" wrapText="1"/>
      <protection locked="0"/>
    </xf>
    <xf numFmtId="0" fontId="21" fillId="19" borderId="120" xfId="0" applyFont="1" applyFill="1" applyBorder="1" applyAlignment="1" applyProtection="1">
      <alignment horizontal="center" vertical="center" wrapText="1"/>
      <protection locked="0"/>
    </xf>
    <xf numFmtId="0" fontId="21" fillId="19" borderId="121" xfId="0" applyFont="1" applyFill="1" applyBorder="1" applyAlignment="1" applyProtection="1">
      <alignment horizontal="center" vertical="center" wrapText="1"/>
      <protection locked="0"/>
    </xf>
    <xf numFmtId="0" fontId="21" fillId="19" borderId="69" xfId="0" applyFont="1" applyFill="1" applyBorder="1" applyAlignment="1" applyProtection="1">
      <alignment horizontal="center" vertical="center" wrapText="1"/>
      <protection locked="0"/>
    </xf>
    <xf numFmtId="0" fontId="21" fillId="19" borderId="79" xfId="0" applyFont="1" applyFill="1" applyBorder="1" applyAlignment="1" applyProtection="1">
      <alignment horizontal="center" vertical="center" wrapText="1"/>
      <protection locked="0"/>
    </xf>
    <xf numFmtId="0" fontId="8" fillId="3" borderId="61" xfId="0" applyFont="1" applyFill="1" applyBorder="1" applyAlignment="1" applyProtection="1">
      <alignment horizontal="center" vertical="center" wrapText="1"/>
      <protection locked="0"/>
    </xf>
    <xf numFmtId="0" fontId="21" fillId="20" borderId="20" xfId="0" applyFont="1" applyFill="1" applyBorder="1" applyAlignment="1" applyProtection="1">
      <alignment horizontal="center" vertical="center" wrapText="1"/>
      <protection locked="0"/>
    </xf>
    <xf numFmtId="0" fontId="21" fillId="20" borderId="21" xfId="0" applyFont="1" applyFill="1" applyBorder="1" applyAlignment="1" applyProtection="1">
      <alignment horizontal="center" vertical="center" wrapText="1"/>
      <protection locked="0"/>
    </xf>
    <xf numFmtId="0" fontId="21" fillId="3" borderId="23" xfId="0" applyFont="1" applyFill="1" applyBorder="1" applyAlignment="1" applyProtection="1">
      <alignment horizontal="center" vertical="center" wrapText="1"/>
      <protection locked="0"/>
    </xf>
    <xf numFmtId="0" fontId="21" fillId="21" borderId="22" xfId="0" applyFont="1" applyFill="1" applyBorder="1" applyAlignment="1" applyProtection="1">
      <alignment horizontal="center" vertical="center" wrapText="1"/>
      <protection locked="0"/>
    </xf>
    <xf numFmtId="0" fontId="21" fillId="19" borderId="104" xfId="0" applyFont="1" applyFill="1" applyBorder="1" applyAlignment="1" applyProtection="1">
      <alignment horizontal="center" vertical="center" wrapText="1"/>
      <protection locked="0"/>
    </xf>
    <xf numFmtId="0" fontId="21" fillId="19" borderId="13" xfId="0" applyFont="1" applyFill="1" applyBorder="1" applyAlignment="1" applyProtection="1">
      <alignment horizontal="center" vertical="center" wrapText="1"/>
      <protection locked="0"/>
    </xf>
    <xf numFmtId="0" fontId="21" fillId="19" borderId="24" xfId="0" applyFont="1" applyFill="1" applyBorder="1" applyAlignment="1" applyProtection="1">
      <alignment horizontal="center" vertical="center" wrapText="1"/>
      <protection locked="0"/>
    </xf>
    <xf numFmtId="0" fontId="24" fillId="9" borderId="60" xfId="0" applyFont="1" applyFill="1" applyBorder="1" applyAlignment="1" applyProtection="1">
      <alignment horizontal="center" vertical="center" wrapText="1"/>
      <protection locked="0"/>
    </xf>
    <xf numFmtId="0" fontId="12" fillId="24" borderId="46" xfId="0" applyFont="1" applyFill="1" applyBorder="1" applyAlignment="1" applyProtection="1">
      <alignment horizontal="center" vertical="center" wrapText="1"/>
      <protection locked="0"/>
    </xf>
    <xf numFmtId="0" fontId="8" fillId="3" borderId="102" xfId="0" applyFont="1" applyFill="1" applyBorder="1" applyAlignment="1" applyProtection="1">
      <alignment horizontal="center" vertical="center" wrapText="1"/>
      <protection locked="0"/>
    </xf>
    <xf numFmtId="0" fontId="8" fillId="3" borderId="103" xfId="0" applyFont="1" applyFill="1" applyBorder="1" applyAlignment="1" applyProtection="1">
      <alignment horizontal="center" vertical="center" wrapText="1"/>
      <protection locked="0"/>
    </xf>
    <xf numFmtId="0" fontId="8" fillId="3" borderId="104" xfId="0" applyFont="1" applyFill="1" applyBorder="1" applyAlignment="1" applyProtection="1">
      <alignment horizontal="center" vertical="center" wrapText="1"/>
      <protection locked="0"/>
    </xf>
    <xf numFmtId="0" fontId="21" fillId="21" borderId="103" xfId="0" applyFont="1" applyFill="1" applyBorder="1" applyAlignment="1" applyProtection="1">
      <alignment horizontal="center" vertical="center" wrapText="1"/>
      <protection locked="0"/>
    </xf>
    <xf numFmtId="0" fontId="8" fillId="19" borderId="2" xfId="0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 wrapText="1"/>
      <protection locked="0"/>
    </xf>
    <xf numFmtId="0" fontId="8" fillId="3" borderId="9" xfId="0" applyFont="1" applyFill="1" applyBorder="1" applyAlignment="1" applyProtection="1">
      <alignment horizontal="center" vertical="center" wrapText="1"/>
      <protection locked="0"/>
    </xf>
    <xf numFmtId="0" fontId="8" fillId="3" borderId="20" xfId="0" applyFont="1" applyFill="1" applyBorder="1" applyAlignment="1" applyProtection="1">
      <alignment horizontal="center" vertical="center" wrapText="1"/>
      <protection locked="0"/>
    </xf>
    <xf numFmtId="0" fontId="8" fillId="3" borderId="10" xfId="0" applyFont="1" applyFill="1" applyBorder="1" applyAlignment="1" applyProtection="1">
      <alignment horizontal="center" vertical="center" wrapText="1"/>
      <protection locked="0"/>
    </xf>
    <xf numFmtId="0" fontId="8" fillId="0" borderId="159" xfId="0" applyFont="1" applyBorder="1" applyAlignment="1" applyProtection="1">
      <alignment horizontal="center" vertical="center" wrapText="1"/>
      <protection locked="0"/>
    </xf>
    <xf numFmtId="0" fontId="8" fillId="0" borderId="160" xfId="0" applyFont="1" applyBorder="1" applyAlignment="1" applyProtection="1">
      <alignment horizontal="center" vertical="center" wrapText="1"/>
      <protection locked="0"/>
    </xf>
    <xf numFmtId="0" fontId="21" fillId="8" borderId="160" xfId="0" applyFont="1" applyFill="1" applyBorder="1" applyAlignment="1" applyProtection="1">
      <alignment horizontal="center" vertical="center" wrapText="1"/>
      <protection locked="0"/>
    </xf>
    <xf numFmtId="0" fontId="8" fillId="0" borderId="161" xfId="0" applyFont="1" applyBorder="1" applyAlignment="1" applyProtection="1">
      <alignment horizontal="center" vertical="center" wrapText="1"/>
      <protection locked="0"/>
    </xf>
    <xf numFmtId="0" fontId="21" fillId="0" borderId="19" xfId="0" applyFont="1" applyBorder="1" applyAlignment="1" applyProtection="1">
      <alignment horizontal="center" vertical="center" wrapText="1"/>
      <protection locked="0"/>
    </xf>
    <xf numFmtId="0" fontId="21" fillId="0" borderId="6" xfId="0" applyFont="1" applyBorder="1" applyAlignment="1" applyProtection="1">
      <alignment horizontal="center" vertical="center" wrapText="1"/>
      <protection locked="0"/>
    </xf>
    <xf numFmtId="0" fontId="21" fillId="8" borderId="6" xfId="0" applyFont="1" applyFill="1" applyBorder="1" applyAlignment="1" applyProtection="1">
      <alignment horizontal="center" vertical="center" wrapText="1"/>
      <protection locked="0"/>
    </xf>
    <xf numFmtId="0" fontId="21" fillId="19" borderId="18" xfId="0" applyFont="1" applyFill="1" applyBorder="1" applyAlignment="1" applyProtection="1">
      <alignment horizontal="center" vertical="center" wrapText="1"/>
      <protection locked="0"/>
    </xf>
    <xf numFmtId="0" fontId="21" fillId="0" borderId="9" xfId="0" applyFont="1" applyBorder="1" applyAlignment="1" applyProtection="1">
      <alignment horizontal="center" vertical="center" wrapText="1"/>
      <protection locked="0"/>
    </xf>
    <xf numFmtId="0" fontId="21" fillId="0" borderId="20" xfId="0" applyFont="1" applyBorder="1" applyAlignment="1" applyProtection="1">
      <alignment horizontal="center" vertical="center" wrapText="1"/>
      <protection locked="0"/>
    </xf>
    <xf numFmtId="0" fontId="21" fillId="0" borderId="23" xfId="0" applyFont="1" applyBorder="1" applyAlignment="1" applyProtection="1">
      <alignment horizontal="center" vertical="center" wrapText="1"/>
      <protection locked="0"/>
    </xf>
    <xf numFmtId="0" fontId="21" fillId="8" borderId="23" xfId="0" applyFont="1" applyFill="1" applyBorder="1" applyAlignment="1" applyProtection="1">
      <alignment horizontal="center" vertical="center" wrapText="1"/>
      <protection locked="0"/>
    </xf>
    <xf numFmtId="0" fontId="17" fillId="4" borderId="162" xfId="0" applyFont="1" applyFill="1" applyBorder="1" applyAlignment="1" applyProtection="1">
      <alignment horizontal="center" vertical="center"/>
      <protection locked="0"/>
    </xf>
    <xf numFmtId="0" fontId="25" fillId="4" borderId="163" xfId="0" applyFont="1" applyFill="1" applyBorder="1" applyAlignment="1" applyProtection="1">
      <alignment horizontal="center" vertical="center"/>
      <protection locked="0"/>
    </xf>
    <xf numFmtId="0" fontId="19" fillId="0" borderId="38" xfId="0" applyFont="1" applyBorder="1" applyProtection="1">
      <protection locked="0"/>
    </xf>
    <xf numFmtId="0" fontId="19" fillId="0" borderId="14" xfId="0" applyFont="1" applyBorder="1" applyProtection="1">
      <protection locked="0"/>
    </xf>
    <xf numFmtId="0" fontId="19" fillId="0" borderId="164" xfId="0" applyFont="1" applyBorder="1" applyProtection="1">
      <protection locked="0"/>
    </xf>
    <xf numFmtId="164" fontId="17" fillId="0" borderId="21" xfId="0" applyNumberFormat="1" applyFont="1" applyBorder="1" applyAlignment="1" applyProtection="1">
      <alignment horizontal="center" vertical="center"/>
      <protection locked="0"/>
    </xf>
    <xf numFmtId="0" fontId="19" fillId="15" borderId="165" xfId="0" applyFont="1" applyFill="1" applyBorder="1" applyProtection="1">
      <protection locked="0"/>
    </xf>
    <xf numFmtId="0" fontId="21" fillId="0" borderId="10" xfId="0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8" borderId="11" xfId="0" applyFont="1" applyFill="1" applyBorder="1" applyAlignment="1" applyProtection="1">
      <alignment horizontal="center" vertical="center" wrapText="1"/>
      <protection locked="0"/>
    </xf>
    <xf numFmtId="0" fontId="21" fillId="19" borderId="166" xfId="0" applyFont="1" applyFill="1" applyBorder="1" applyAlignment="1" applyProtection="1">
      <alignment horizontal="center" vertical="center" wrapText="1"/>
      <protection locked="0"/>
    </xf>
    <xf numFmtId="0" fontId="21" fillId="2" borderId="171" xfId="0" applyFont="1" applyFill="1" applyBorder="1" applyAlignment="1" applyProtection="1">
      <alignment horizontal="center" vertical="center" wrapText="1"/>
      <protection locked="0"/>
    </xf>
    <xf numFmtId="0" fontId="21" fillId="2" borderId="172" xfId="0" applyFont="1" applyFill="1" applyBorder="1" applyAlignment="1" applyProtection="1">
      <alignment horizontal="center" vertical="center" wrapText="1"/>
      <protection locked="0"/>
    </xf>
    <xf numFmtId="0" fontId="21" fillId="8" borderId="173" xfId="0" applyFont="1" applyFill="1" applyBorder="1" applyAlignment="1" applyProtection="1">
      <alignment horizontal="center" vertical="center" wrapText="1"/>
      <protection locked="0"/>
    </xf>
    <xf numFmtId="0" fontId="21" fillId="19" borderId="6" xfId="0" applyFont="1" applyFill="1" applyBorder="1" applyAlignment="1" applyProtection="1">
      <alignment horizontal="center" vertical="center" wrapText="1"/>
      <protection locked="0"/>
    </xf>
    <xf numFmtId="0" fontId="21" fillId="2" borderId="174" xfId="0" applyFont="1" applyFill="1" applyBorder="1" applyAlignment="1" applyProtection="1">
      <alignment horizontal="center" vertical="center" wrapText="1"/>
      <protection locked="0"/>
    </xf>
    <xf numFmtId="0" fontId="21" fillId="2" borderId="175" xfId="0" applyFont="1" applyFill="1" applyBorder="1" applyAlignment="1" applyProtection="1">
      <alignment horizontal="center" vertical="center" wrapText="1"/>
      <protection locked="0"/>
    </xf>
    <xf numFmtId="0" fontId="21" fillId="2" borderId="176" xfId="0" applyFont="1" applyFill="1" applyBorder="1" applyAlignment="1" applyProtection="1">
      <alignment horizontal="center" vertical="center" wrapText="1"/>
      <protection locked="0"/>
    </xf>
    <xf numFmtId="0" fontId="21" fillId="2" borderId="177" xfId="0" applyFont="1" applyFill="1" applyBorder="1" applyAlignment="1" applyProtection="1">
      <alignment horizontal="center" vertical="center" wrapText="1"/>
      <protection locked="0"/>
    </xf>
    <xf numFmtId="0" fontId="21" fillId="8" borderId="178" xfId="0" applyFont="1" applyFill="1" applyBorder="1" applyAlignment="1" applyProtection="1">
      <alignment horizontal="center" vertical="center" wrapText="1"/>
      <protection locked="0"/>
    </xf>
    <xf numFmtId="0" fontId="21" fillId="19" borderId="23" xfId="0" applyFont="1" applyFill="1" applyBorder="1" applyAlignment="1" applyProtection="1">
      <alignment horizontal="center" vertical="center" wrapText="1"/>
      <protection locked="0"/>
    </xf>
    <xf numFmtId="0" fontId="8" fillId="0" borderId="75" xfId="0" applyFont="1" applyBorder="1" applyAlignment="1" applyProtection="1">
      <alignment horizontal="center" vertical="center" wrapText="1"/>
      <protection locked="0"/>
    </xf>
    <xf numFmtId="0" fontId="8" fillId="0" borderId="44" xfId="0" applyFont="1" applyBorder="1" applyAlignment="1" applyProtection="1">
      <alignment horizontal="left" vertical="center"/>
      <protection locked="0"/>
    </xf>
    <xf numFmtId="0" fontId="21" fillId="8" borderId="57" xfId="0" applyFont="1" applyFill="1" applyBorder="1" applyAlignment="1" applyProtection="1">
      <alignment horizontal="center" vertical="center" wrapText="1"/>
      <protection locked="0"/>
    </xf>
    <xf numFmtId="0" fontId="21" fillId="0" borderId="57" xfId="0" applyFont="1" applyBorder="1" applyAlignment="1" applyProtection="1">
      <alignment horizontal="center" vertical="center" wrapText="1"/>
      <protection locked="0"/>
    </xf>
    <xf numFmtId="0" fontId="8" fillId="10" borderId="179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10" borderId="14" xfId="0" applyFont="1" applyFill="1" applyBorder="1" applyAlignment="1" applyProtection="1">
      <alignment horizontal="center" vertical="center" wrapText="1"/>
      <protection locked="0"/>
    </xf>
    <xf numFmtId="0" fontId="21" fillId="0" borderId="172" xfId="0" applyFont="1" applyBorder="1" applyAlignment="1" applyProtection="1">
      <alignment horizontal="center" vertical="center" wrapText="1"/>
      <protection locked="0"/>
    </xf>
    <xf numFmtId="0" fontId="21" fillId="8" borderId="172" xfId="0" applyFont="1" applyFill="1" applyBorder="1" applyAlignment="1" applyProtection="1">
      <alignment horizontal="center" vertical="center" wrapText="1"/>
      <protection locked="0"/>
    </xf>
    <xf numFmtId="0" fontId="21" fillId="19" borderId="172" xfId="0" applyFont="1" applyFill="1" applyBorder="1" applyAlignment="1" applyProtection="1">
      <alignment horizontal="center" vertical="center" wrapText="1"/>
      <protection locked="0"/>
    </xf>
    <xf numFmtId="0" fontId="21" fillId="19" borderId="186" xfId="0" applyFont="1" applyFill="1" applyBorder="1" applyAlignment="1" applyProtection="1">
      <alignment horizontal="center" vertical="center" wrapText="1"/>
      <protection locked="0"/>
    </xf>
    <xf numFmtId="0" fontId="21" fillId="2" borderId="187" xfId="0" applyFont="1" applyFill="1" applyBorder="1" applyAlignment="1" applyProtection="1">
      <alignment horizontal="center" vertical="center" wrapText="1"/>
      <protection locked="0"/>
    </xf>
    <xf numFmtId="0" fontId="21" fillId="19" borderId="188" xfId="0" applyFont="1" applyFill="1" applyBorder="1" applyAlignment="1" applyProtection="1">
      <alignment horizontal="center" vertical="center" wrapText="1"/>
      <protection locked="0"/>
    </xf>
    <xf numFmtId="0" fontId="21" fillId="19" borderId="189" xfId="0" applyFont="1" applyFill="1" applyBorder="1" applyAlignment="1" applyProtection="1">
      <alignment horizontal="center" vertical="center" wrapText="1"/>
      <protection locked="0"/>
    </xf>
    <xf numFmtId="0" fontId="21" fillId="19" borderId="33" xfId="0" applyFont="1" applyFill="1" applyBorder="1" applyAlignment="1" applyProtection="1">
      <alignment horizontal="center" vertical="center" wrapText="1"/>
      <protection locked="0"/>
    </xf>
    <xf numFmtId="0" fontId="21" fillId="19" borderId="27" xfId="0" applyFont="1" applyFill="1" applyBorder="1" applyAlignment="1" applyProtection="1">
      <alignment horizontal="center" vertical="center" wrapText="1"/>
      <protection locked="0"/>
    </xf>
    <xf numFmtId="0" fontId="21" fillId="26" borderId="9" xfId="0" applyFont="1" applyFill="1" applyBorder="1" applyAlignment="1" applyProtection="1">
      <alignment horizontal="center" vertical="center" wrapText="1"/>
      <protection locked="0"/>
    </xf>
    <xf numFmtId="0" fontId="21" fillId="26" borderId="2" xfId="0" applyFont="1" applyFill="1" applyBorder="1" applyAlignment="1" applyProtection="1">
      <alignment horizontal="center" vertical="center" wrapText="1"/>
      <protection locked="0"/>
    </xf>
    <xf numFmtId="0" fontId="21" fillId="26" borderId="20" xfId="0" applyFont="1" applyFill="1" applyBorder="1" applyAlignment="1" applyProtection="1">
      <alignment horizontal="center" vertical="center" wrapText="1"/>
      <protection locked="0"/>
    </xf>
    <xf numFmtId="0" fontId="21" fillId="26" borderId="23" xfId="0" applyFont="1" applyFill="1" applyBorder="1" applyAlignment="1" applyProtection="1">
      <alignment horizontal="center" vertical="center" wrapText="1"/>
      <protection locked="0"/>
    </xf>
    <xf numFmtId="0" fontId="36" fillId="27" borderId="46" xfId="0" applyFont="1" applyFill="1" applyBorder="1" applyAlignment="1" applyProtection="1">
      <alignment horizontal="center" vertical="center" wrapText="1"/>
      <protection locked="0"/>
    </xf>
    <xf numFmtId="0" fontId="38" fillId="28" borderId="71" xfId="0" applyFont="1" applyFill="1" applyBorder="1" applyAlignment="1" applyProtection="1">
      <alignment horizontal="center" vertical="center" wrapText="1"/>
      <protection locked="0"/>
    </xf>
    <xf numFmtId="0" fontId="38" fillId="28" borderId="61" xfId="0" applyFont="1" applyFill="1" applyBorder="1" applyAlignment="1" applyProtection="1">
      <alignment horizontal="center" vertical="center" wrapText="1"/>
      <protection locked="0"/>
    </xf>
    <xf numFmtId="0" fontId="38" fillId="28" borderId="85" xfId="0" applyFont="1" applyFill="1" applyBorder="1" applyAlignment="1" applyProtection="1">
      <alignment horizontal="center" vertical="center" wrapText="1"/>
      <protection locked="0"/>
    </xf>
    <xf numFmtId="0" fontId="38" fillId="28" borderId="2" xfId="0" applyFont="1" applyFill="1" applyBorder="1" applyAlignment="1" applyProtection="1">
      <alignment horizontal="center" vertical="center" wrapText="1"/>
      <protection locked="0"/>
    </xf>
    <xf numFmtId="0" fontId="8" fillId="3" borderId="72" xfId="0" applyFont="1" applyFill="1" applyBorder="1" applyAlignment="1" applyProtection="1">
      <alignment horizontal="center" vertical="center" wrapText="1"/>
      <protection locked="0"/>
    </xf>
    <xf numFmtId="0" fontId="8" fillId="3" borderId="73" xfId="0" applyFont="1" applyFill="1" applyBorder="1" applyAlignment="1" applyProtection="1">
      <alignment horizontal="center" vertical="center" wrapText="1"/>
      <protection locked="0"/>
    </xf>
    <xf numFmtId="0" fontId="21" fillId="21" borderId="73" xfId="0" applyFont="1" applyFill="1" applyBorder="1" applyAlignment="1" applyProtection="1">
      <alignment horizontal="center" vertical="center" wrapText="1"/>
      <protection locked="0"/>
    </xf>
    <xf numFmtId="0" fontId="8" fillId="3" borderId="74" xfId="0" applyFont="1" applyFill="1" applyBorder="1" applyAlignment="1" applyProtection="1">
      <alignment horizontal="center" vertical="center" wrapText="1"/>
      <protection locked="0"/>
    </xf>
    <xf numFmtId="0" fontId="21" fillId="20" borderId="2" xfId="0" applyFont="1" applyFill="1" applyBorder="1" applyAlignment="1" applyProtection="1">
      <alignment horizontal="center" vertical="center" wrapText="1"/>
      <protection locked="0"/>
    </xf>
    <xf numFmtId="0" fontId="21" fillId="21" borderId="2" xfId="0" applyFont="1" applyFill="1" applyBorder="1" applyAlignment="1" applyProtection="1">
      <alignment horizontal="center" vertical="center" wrapText="1"/>
      <protection locked="0"/>
    </xf>
    <xf numFmtId="0" fontId="21" fillId="3" borderId="2" xfId="0" applyFont="1" applyFill="1" applyBorder="1" applyAlignment="1" applyProtection="1">
      <alignment horizontal="center" vertical="center" wrapText="1"/>
      <protection locked="0"/>
    </xf>
    <xf numFmtId="0" fontId="21" fillId="20" borderId="19" xfId="0" applyFont="1" applyFill="1" applyBorder="1" applyAlignment="1" applyProtection="1">
      <alignment horizontal="center" vertical="center" wrapText="1"/>
      <protection locked="0"/>
    </xf>
    <xf numFmtId="0" fontId="21" fillId="20" borderId="6" xfId="0" applyFont="1" applyFill="1" applyBorder="1" applyAlignment="1" applyProtection="1">
      <alignment horizontal="center" vertical="center" wrapText="1"/>
      <protection locked="0"/>
    </xf>
    <xf numFmtId="0" fontId="21" fillId="21" borderId="6" xfId="0" applyFont="1" applyFill="1" applyBorder="1" applyAlignment="1" applyProtection="1">
      <alignment horizontal="center" vertical="center" wrapText="1"/>
      <protection locked="0"/>
    </xf>
    <xf numFmtId="0" fontId="21" fillId="20" borderId="9" xfId="0" applyFont="1" applyFill="1" applyBorder="1" applyAlignment="1" applyProtection="1">
      <alignment horizontal="center" vertical="center" wrapText="1"/>
      <protection locked="0"/>
    </xf>
    <xf numFmtId="0" fontId="21" fillId="0" borderId="18" xfId="0" applyFont="1" applyBorder="1" applyAlignment="1" applyProtection="1">
      <alignment horizontal="center" vertical="center" wrapText="1"/>
      <protection locked="0"/>
    </xf>
    <xf numFmtId="0" fontId="21" fillId="29" borderId="46" xfId="0" applyFont="1" applyFill="1" applyBorder="1" applyAlignment="1" applyProtection="1">
      <alignment horizontal="center" vertical="center" wrapText="1"/>
      <protection locked="0"/>
    </xf>
    <xf numFmtId="0" fontId="4" fillId="29" borderId="46" xfId="0" applyFont="1" applyFill="1" applyBorder="1" applyAlignment="1" applyProtection="1">
      <alignment horizontal="center" vertical="center" wrapText="1"/>
      <protection locked="0"/>
    </xf>
    <xf numFmtId="0" fontId="21" fillId="31" borderId="29" xfId="0" applyFont="1" applyFill="1" applyBorder="1" applyAlignment="1" applyProtection="1">
      <alignment horizontal="center" vertical="center" wrapText="1"/>
      <protection locked="0"/>
    </xf>
    <xf numFmtId="0" fontId="1" fillId="32" borderId="30" xfId="0" applyFont="1" applyFill="1" applyBorder="1" applyProtection="1">
      <protection locked="0"/>
    </xf>
    <xf numFmtId="0" fontId="21" fillId="29" borderId="65" xfId="0" applyFont="1" applyFill="1" applyBorder="1" applyAlignment="1" applyProtection="1">
      <alignment horizontal="center" vertical="center" wrapText="1"/>
      <protection locked="0"/>
    </xf>
    <xf numFmtId="0" fontId="4" fillId="0" borderId="193" xfId="0" applyFont="1" applyBorder="1" applyAlignment="1" applyProtection="1">
      <alignment horizontal="center" vertical="center" wrapText="1"/>
      <protection locked="0"/>
    </xf>
    <xf numFmtId="0" fontId="21" fillId="21" borderId="195" xfId="0" applyFont="1" applyFill="1" applyBorder="1" applyAlignment="1" applyProtection="1">
      <alignment horizontal="center" vertical="center" wrapText="1"/>
      <protection locked="0"/>
    </xf>
    <xf numFmtId="0" fontId="5" fillId="0" borderId="196" xfId="0" applyFont="1" applyBorder="1" applyAlignment="1" applyProtection="1">
      <alignment horizontal="center" vertical="center" wrapText="1"/>
      <protection locked="0"/>
    </xf>
    <xf numFmtId="0" fontId="5" fillId="0" borderId="197" xfId="0" applyFont="1" applyBorder="1" applyAlignment="1" applyProtection="1">
      <alignment horizontal="center" vertical="center" wrapText="1"/>
      <protection locked="0"/>
    </xf>
    <xf numFmtId="0" fontId="8" fillId="0" borderId="130" xfId="0" applyFont="1" applyBorder="1" applyAlignment="1" applyProtection="1">
      <alignment horizontal="center" vertical="center" wrapText="1"/>
      <protection locked="0"/>
    </xf>
    <xf numFmtId="0" fontId="21" fillId="8" borderId="103" xfId="0" applyFont="1" applyFill="1" applyBorder="1" applyAlignment="1" applyProtection="1">
      <alignment horizontal="center" vertical="center" wrapText="1"/>
      <protection locked="0"/>
    </xf>
    <xf numFmtId="0" fontId="21" fillId="19" borderId="200" xfId="0" applyFont="1" applyFill="1" applyBorder="1" applyAlignment="1" applyProtection="1">
      <alignment horizontal="center" vertical="center" wrapText="1"/>
      <protection locked="0"/>
    </xf>
    <xf numFmtId="0" fontId="21" fillId="19" borderId="200" xfId="0" applyFont="1" applyFill="1" applyBorder="1" applyAlignment="1" applyProtection="1">
      <alignment vertical="center" wrapText="1"/>
      <protection locked="0"/>
    </xf>
    <xf numFmtId="0" fontId="21" fillId="2" borderId="201" xfId="0" applyFont="1" applyFill="1" applyBorder="1" applyAlignment="1" applyProtection="1">
      <alignment horizontal="center" vertical="center" wrapText="1"/>
      <protection locked="0"/>
    </xf>
    <xf numFmtId="0" fontId="21" fillId="0" borderId="202" xfId="0" applyFont="1" applyBorder="1" applyAlignment="1" applyProtection="1">
      <alignment horizontal="center" vertical="center" wrapText="1"/>
      <protection locked="0"/>
    </xf>
    <xf numFmtId="0" fontId="21" fillId="8" borderId="202" xfId="0" applyFont="1" applyFill="1" applyBorder="1" applyAlignment="1" applyProtection="1">
      <alignment horizontal="center" vertical="center" wrapText="1"/>
      <protection locked="0"/>
    </xf>
    <xf numFmtId="0" fontId="21" fillId="0" borderId="202" xfId="0" applyFont="1" applyBorder="1" applyAlignment="1" applyProtection="1">
      <alignment vertical="center" wrapText="1"/>
      <protection locked="0"/>
    </xf>
    <xf numFmtId="0" fontId="21" fillId="19" borderId="203" xfId="0" applyFont="1" applyFill="1" applyBorder="1" applyAlignment="1" applyProtection="1">
      <alignment vertical="center" wrapText="1"/>
      <protection locked="0"/>
    </xf>
    <xf numFmtId="0" fontId="21" fillId="21" borderId="191" xfId="0" applyFont="1" applyFill="1" applyBorder="1" applyAlignment="1" applyProtection="1">
      <alignment horizontal="center" vertical="center" wrapText="1"/>
      <protection locked="0"/>
    </xf>
    <xf numFmtId="0" fontId="21" fillId="21" borderId="204" xfId="0" applyFont="1" applyFill="1" applyBorder="1" applyAlignment="1" applyProtection="1">
      <alignment horizontal="center" vertical="center" wrapText="1"/>
      <protection locked="0"/>
    </xf>
    <xf numFmtId="0" fontId="21" fillId="2" borderId="19" xfId="0" applyFont="1" applyFill="1" applyBorder="1" applyAlignment="1" applyProtection="1">
      <alignment horizontal="center" vertical="center" wrapText="1"/>
      <protection locked="0"/>
    </xf>
    <xf numFmtId="0" fontId="21" fillId="2" borderId="9" xfId="0" applyFont="1" applyFill="1" applyBorder="1" applyAlignment="1" applyProtection="1">
      <alignment horizontal="center" vertical="center" wrapText="1"/>
      <protection locked="0"/>
    </xf>
    <xf numFmtId="0" fontId="21" fillId="2" borderId="20" xfId="0" applyFont="1" applyFill="1" applyBorder="1" applyAlignment="1" applyProtection="1">
      <alignment horizontal="center" vertical="center" wrapText="1"/>
      <protection locked="0"/>
    </xf>
    <xf numFmtId="0" fontId="24" fillId="13" borderId="19" xfId="0" applyFont="1" applyFill="1" applyBorder="1" applyAlignment="1" applyProtection="1">
      <alignment horizontal="center" vertical="center" wrapText="1"/>
      <protection locked="0"/>
    </xf>
    <xf numFmtId="0" fontId="24" fillId="13" borderId="6" xfId="0" applyFont="1" applyFill="1" applyBorder="1" applyAlignment="1" applyProtection="1">
      <alignment horizontal="center" vertical="center" wrapText="1"/>
      <protection locked="0"/>
    </xf>
    <xf numFmtId="0" fontId="24" fillId="14" borderId="6" xfId="0" applyFont="1" applyFill="1" applyBorder="1" applyAlignment="1" applyProtection="1">
      <alignment horizontal="center" vertical="center" wrapText="1"/>
      <protection locked="0"/>
    </xf>
    <xf numFmtId="0" fontId="24" fillId="13" borderId="9" xfId="0" applyFont="1" applyFill="1" applyBorder="1" applyAlignment="1" applyProtection="1">
      <alignment horizontal="center" vertical="center" wrapText="1"/>
      <protection locked="0"/>
    </xf>
    <xf numFmtId="0" fontId="24" fillId="13" borderId="20" xfId="0" applyFont="1" applyFill="1" applyBorder="1" applyAlignment="1" applyProtection="1">
      <alignment horizontal="center" vertical="center" wrapText="1"/>
      <protection locked="0"/>
    </xf>
    <xf numFmtId="0" fontId="24" fillId="13" borderId="23" xfId="0" applyFont="1" applyFill="1" applyBorder="1" applyAlignment="1" applyProtection="1">
      <alignment horizontal="center" vertical="center" wrapText="1"/>
      <protection locked="0"/>
    </xf>
    <xf numFmtId="0" fontId="24" fillId="14" borderId="23" xfId="0" applyFont="1" applyFill="1" applyBorder="1" applyAlignment="1" applyProtection="1">
      <alignment horizontal="center" vertical="center" wrapText="1"/>
      <protection locked="0"/>
    </xf>
    <xf numFmtId="0" fontId="21" fillId="2" borderId="6" xfId="0" applyFont="1" applyFill="1" applyBorder="1" applyAlignment="1" applyProtection="1">
      <alignment horizontal="center" vertical="center" wrapText="1"/>
      <protection locked="0"/>
    </xf>
    <xf numFmtId="0" fontId="21" fillId="2" borderId="23" xfId="0" applyFont="1" applyFill="1" applyBorder="1" applyAlignment="1" applyProtection="1">
      <alignment horizontal="center" vertical="center" wrapText="1"/>
      <protection locked="0"/>
    </xf>
    <xf numFmtId="0" fontId="21" fillId="0" borderId="80" xfId="0" applyFont="1" applyBorder="1" applyAlignment="1" applyProtection="1">
      <alignment horizontal="center" vertical="center" wrapText="1"/>
      <protection locked="0"/>
    </xf>
    <xf numFmtId="0" fontId="21" fillId="0" borderId="107" xfId="0" applyFont="1" applyBorder="1" applyAlignment="1" applyProtection="1">
      <alignment horizontal="center" vertical="center" wrapText="1"/>
      <protection locked="0"/>
    </xf>
    <xf numFmtId="0" fontId="21" fillId="0" borderId="108" xfId="0" applyFont="1" applyBorder="1" applyAlignment="1" applyProtection="1">
      <alignment horizontal="center" vertical="center" wrapText="1"/>
      <protection locked="0"/>
    </xf>
    <xf numFmtId="0" fontId="21" fillId="0" borderId="59" xfId="0" applyFont="1" applyBorder="1" applyAlignment="1" applyProtection="1">
      <alignment horizontal="center" vertical="center" wrapText="1"/>
      <protection locked="0"/>
    </xf>
    <xf numFmtId="0" fontId="21" fillId="23" borderId="46" xfId="0" applyFont="1" applyFill="1" applyBorder="1" applyAlignment="1" applyProtection="1">
      <alignment horizontal="center" vertical="center" wrapText="1"/>
      <protection locked="0"/>
    </xf>
    <xf numFmtId="0" fontId="21" fillId="0" borderId="102" xfId="0" applyFont="1" applyBorder="1" applyAlignment="1" applyProtection="1">
      <alignment horizontal="center" vertical="center" wrapText="1"/>
      <protection locked="0"/>
    </xf>
    <xf numFmtId="0" fontId="21" fillId="0" borderId="104" xfId="0" applyFont="1" applyBorder="1" applyAlignment="1" applyProtection="1">
      <alignment horizontal="center" vertical="center" wrapText="1"/>
      <protection locked="0"/>
    </xf>
    <xf numFmtId="0" fontId="21" fillId="0" borderId="174" xfId="0" applyFont="1" applyBorder="1" applyAlignment="1" applyProtection="1">
      <alignment horizontal="center" vertical="center" wrapText="1"/>
      <protection locked="0"/>
    </xf>
    <xf numFmtId="0" fontId="21" fillId="0" borderId="200" xfId="0" applyFont="1" applyBorder="1" applyAlignment="1" applyProtection="1">
      <alignment horizontal="center" vertical="center" wrapText="1"/>
      <protection locked="0"/>
    </xf>
    <xf numFmtId="0" fontId="21" fillId="0" borderId="175" xfId="0" applyFont="1" applyBorder="1" applyAlignment="1" applyProtection="1">
      <alignment horizontal="center" vertical="center" wrapText="1"/>
      <protection locked="0"/>
    </xf>
    <xf numFmtId="0" fontId="21" fillId="0" borderId="205" xfId="0" applyFont="1" applyBorder="1" applyAlignment="1" applyProtection="1">
      <alignment horizontal="center" vertical="center" wrapText="1"/>
      <protection locked="0"/>
    </xf>
    <xf numFmtId="0" fontId="21" fillId="19" borderId="20" xfId="0" applyFont="1" applyFill="1" applyBorder="1" applyAlignment="1" applyProtection="1">
      <alignment horizontal="center" vertical="center" wrapText="1"/>
      <protection locked="0"/>
    </xf>
    <xf numFmtId="0" fontId="8" fillId="33" borderId="71" xfId="0" applyFont="1" applyFill="1" applyBorder="1" applyAlignment="1" applyProtection="1">
      <alignment horizontal="center" vertical="center" wrapText="1"/>
      <protection locked="0"/>
    </xf>
    <xf numFmtId="0" fontId="8" fillId="33" borderId="61" xfId="0" applyFont="1" applyFill="1" applyBorder="1" applyAlignment="1" applyProtection="1">
      <alignment horizontal="center" vertical="center" wrapText="1"/>
      <protection locked="0"/>
    </xf>
    <xf numFmtId="0" fontId="8" fillId="33" borderId="85" xfId="0" applyFont="1" applyFill="1" applyBorder="1" applyAlignment="1" applyProtection="1">
      <alignment horizontal="center" vertical="center" wrapText="1"/>
      <protection locked="0"/>
    </xf>
    <xf numFmtId="0" fontId="8" fillId="33" borderId="68" xfId="0" applyFont="1" applyFill="1" applyBorder="1" applyAlignment="1" applyProtection="1">
      <alignment horizontal="center" vertical="center" wrapText="1"/>
      <protection locked="0"/>
    </xf>
    <xf numFmtId="0" fontId="19" fillId="0" borderId="7" xfId="0" applyFont="1" applyBorder="1" applyAlignment="1" applyProtection="1">
      <alignment horizontal="left" vertical="center"/>
      <protection locked="0"/>
    </xf>
    <xf numFmtId="0" fontId="19" fillId="0" borderId="8" xfId="0" applyFont="1" applyBorder="1" applyAlignment="1" applyProtection="1">
      <alignment horizontal="left" vertical="center"/>
      <protection locked="0"/>
    </xf>
    <xf numFmtId="0" fontId="19" fillId="0" borderId="28" xfId="0" applyFont="1" applyBorder="1" applyAlignment="1" applyProtection="1">
      <alignment horizontal="left" vertical="center"/>
      <protection locked="0"/>
    </xf>
    <xf numFmtId="0" fontId="36" fillId="27" borderId="127" xfId="0" applyFont="1" applyFill="1" applyBorder="1" applyAlignment="1" applyProtection="1">
      <alignment horizontal="left" vertical="center" wrapText="1"/>
      <protection locked="0"/>
    </xf>
    <xf numFmtId="0" fontId="37" fillId="28" borderId="128" xfId="0" applyFont="1" applyFill="1" applyBorder="1" applyProtection="1">
      <protection locked="0"/>
    </xf>
    <xf numFmtId="0" fontId="37" fillId="28" borderId="129" xfId="0" applyFont="1" applyFill="1" applyBorder="1" applyProtection="1">
      <protection locked="0"/>
    </xf>
    <xf numFmtId="0" fontId="38" fillId="28" borderId="154" xfId="0" applyFont="1" applyFill="1" applyBorder="1" applyAlignment="1" applyProtection="1">
      <alignment horizontal="left" vertical="center" wrapText="1"/>
      <protection locked="0"/>
    </xf>
    <xf numFmtId="0" fontId="37" fillId="28" borderId="155" xfId="0" applyFont="1" applyFill="1" applyBorder="1" applyProtection="1">
      <protection locked="0"/>
    </xf>
    <xf numFmtId="0" fontId="38" fillId="28" borderId="86" xfId="0" applyFont="1" applyFill="1" applyBorder="1" applyAlignment="1" applyProtection="1">
      <alignment horizontal="left" vertical="center" wrapText="1"/>
      <protection locked="0"/>
    </xf>
    <xf numFmtId="0" fontId="37" fillId="28" borderId="0" xfId="0" applyFont="1" applyFill="1" applyProtection="1">
      <protection locked="0"/>
    </xf>
    <xf numFmtId="0" fontId="38" fillId="28" borderId="87" xfId="0" applyFont="1" applyFill="1" applyBorder="1" applyAlignment="1" applyProtection="1">
      <alignment horizontal="left" vertical="center" wrapText="1"/>
      <protection locked="0"/>
    </xf>
    <xf numFmtId="0" fontId="37" fillId="28" borderId="123" xfId="0" applyFont="1" applyFill="1" applyBorder="1" applyProtection="1">
      <protection locked="0"/>
    </xf>
    <xf numFmtId="0" fontId="38" fillId="28" borderId="152" xfId="0" applyFont="1" applyFill="1" applyBorder="1" applyAlignment="1" applyProtection="1">
      <alignment horizontal="left" vertical="center" wrapText="1"/>
      <protection locked="0"/>
    </xf>
    <xf numFmtId="0" fontId="38" fillId="28" borderId="153" xfId="0" applyFont="1" applyFill="1" applyBorder="1" applyAlignment="1" applyProtection="1">
      <alignment horizontal="left" vertical="center" wrapText="1"/>
      <protection locked="0"/>
    </xf>
    <xf numFmtId="0" fontId="27" fillId="0" borderId="132" xfId="0" applyFont="1" applyBorder="1" applyAlignment="1" applyProtection="1">
      <alignment horizontal="left" vertical="top" wrapText="1"/>
      <protection locked="0"/>
    </xf>
    <xf numFmtId="0" fontId="1" fillId="0" borderId="44" xfId="0" applyFont="1" applyBorder="1" applyProtection="1">
      <protection locked="0"/>
    </xf>
    <xf numFmtId="0" fontId="1" fillId="0" borderId="0" xfId="0" applyFont="1" applyProtection="1">
      <protection locked="0"/>
    </xf>
    <xf numFmtId="0" fontId="1" fillId="0" borderId="101" xfId="0" applyFont="1" applyBorder="1" applyProtection="1">
      <protection locked="0"/>
    </xf>
    <xf numFmtId="0" fontId="1" fillId="0" borderId="42" xfId="0" applyFont="1" applyBorder="1" applyProtection="1">
      <protection locked="0"/>
    </xf>
    <xf numFmtId="0" fontId="0" fillId="0" borderId="0" xfId="0" applyProtection="1">
      <protection locked="0"/>
    </xf>
    <xf numFmtId="0" fontId="1" fillId="0" borderId="133" xfId="0" applyFont="1" applyBorder="1" applyProtection="1">
      <protection locked="0"/>
    </xf>
    <xf numFmtId="0" fontId="1" fillId="0" borderId="45" xfId="0" applyFont="1" applyBorder="1" applyProtection="1">
      <protection locked="0"/>
    </xf>
    <xf numFmtId="0" fontId="1" fillId="0" borderId="134" xfId="0" applyFont="1" applyBorder="1" applyProtection="1">
      <protection locked="0"/>
    </xf>
    <xf numFmtId="0" fontId="8" fillId="0" borderId="9" xfId="0" applyFont="1" applyBorder="1" applyAlignment="1" applyProtection="1">
      <alignment vertical="center" wrapText="1"/>
      <protection locked="0"/>
    </xf>
    <xf numFmtId="0" fontId="1" fillId="0" borderId="2" xfId="0" applyFont="1" applyBorder="1" applyProtection="1">
      <protection locked="0"/>
    </xf>
    <xf numFmtId="0" fontId="1" fillId="0" borderId="13" xfId="0" applyFont="1" applyBorder="1" applyProtection="1">
      <protection locked="0"/>
    </xf>
    <xf numFmtId="0" fontId="8" fillId="0" borderId="136" xfId="0" applyFont="1" applyBorder="1" applyAlignment="1" applyProtection="1">
      <alignment horizontal="left" vertical="center" wrapText="1"/>
      <protection locked="0"/>
    </xf>
    <xf numFmtId="0" fontId="1" fillId="0" borderId="137" xfId="0" applyFont="1" applyBorder="1" applyProtection="1">
      <protection locked="0"/>
    </xf>
    <xf numFmtId="0" fontId="8" fillId="0" borderId="167" xfId="0" applyFont="1" applyBorder="1" applyAlignment="1" applyProtection="1">
      <alignment horizontal="left" vertical="center" wrapText="1"/>
      <protection locked="0"/>
    </xf>
    <xf numFmtId="0" fontId="8" fillId="0" borderId="168" xfId="0" applyFont="1" applyBorder="1" applyAlignment="1" applyProtection="1">
      <alignment horizontal="left" vertical="center" wrapText="1"/>
      <protection locked="0"/>
    </xf>
    <xf numFmtId="0" fontId="8" fillId="0" borderId="169" xfId="0" applyFont="1" applyBorder="1" applyAlignment="1" applyProtection="1">
      <alignment horizontal="left" vertical="center" wrapText="1"/>
      <protection locked="0"/>
    </xf>
    <xf numFmtId="0" fontId="4" fillId="9" borderId="127" xfId="0" applyFont="1" applyFill="1" applyBorder="1" applyAlignment="1" applyProtection="1">
      <alignment horizontal="left" vertical="center" wrapText="1"/>
      <protection locked="0"/>
    </xf>
    <xf numFmtId="0" fontId="1" fillId="0" borderId="128" xfId="0" applyFont="1" applyBorder="1" applyProtection="1">
      <protection locked="0"/>
    </xf>
    <xf numFmtId="0" fontId="8" fillId="0" borderId="142" xfId="0" applyFont="1" applyBorder="1" applyAlignment="1" applyProtection="1">
      <alignment horizontal="left" vertical="center" wrapText="1"/>
      <protection locked="0"/>
    </xf>
    <xf numFmtId="0" fontId="1" fillId="0" borderId="143" xfId="0" applyFont="1" applyBorder="1" applyProtection="1">
      <protection locked="0"/>
    </xf>
    <xf numFmtId="0" fontId="8" fillId="0" borderId="87" xfId="0" applyFont="1" applyBorder="1" applyAlignment="1" applyProtection="1">
      <alignment horizontal="left" vertical="center" wrapText="1"/>
      <protection locked="0"/>
    </xf>
    <xf numFmtId="0" fontId="1" fillId="0" borderId="123" xfId="0" applyFont="1" applyBorder="1" applyProtection="1">
      <protection locked="0"/>
    </xf>
    <xf numFmtId="0" fontId="1" fillId="0" borderId="114" xfId="0" applyFont="1" applyBorder="1" applyProtection="1">
      <protection locked="0"/>
    </xf>
    <xf numFmtId="0" fontId="1" fillId="0" borderId="124" xfId="0" applyFont="1" applyBorder="1" applyProtection="1">
      <protection locked="0"/>
    </xf>
    <xf numFmtId="0" fontId="8" fillId="0" borderId="143" xfId="0" applyFont="1" applyBorder="1" applyAlignment="1" applyProtection="1">
      <alignment horizontal="left" vertical="center" wrapText="1"/>
      <protection locked="0"/>
    </xf>
    <xf numFmtId="0" fontId="8" fillId="0" borderId="144" xfId="0" applyFont="1" applyBorder="1" applyAlignment="1" applyProtection="1">
      <alignment horizontal="left" vertical="center" wrapText="1"/>
      <protection locked="0"/>
    </xf>
    <xf numFmtId="0" fontId="8" fillId="0" borderId="138" xfId="0" applyFont="1" applyBorder="1" applyAlignment="1" applyProtection="1">
      <alignment horizontal="left" vertical="center" wrapText="1"/>
      <protection locked="0"/>
    </xf>
    <xf numFmtId="0" fontId="1" fillId="0" borderId="139" xfId="0" applyFont="1" applyBorder="1" applyProtection="1">
      <protection locked="0"/>
    </xf>
    <xf numFmtId="0" fontId="1" fillId="0" borderId="140" xfId="0" applyFont="1" applyBorder="1" applyProtection="1">
      <protection locked="0"/>
    </xf>
    <xf numFmtId="0" fontId="21" fillId="9" borderId="127" xfId="0" applyFont="1" applyFill="1" applyBorder="1" applyAlignment="1" applyProtection="1">
      <alignment horizontal="left" vertical="center" wrapText="1"/>
      <protection locked="0"/>
    </xf>
    <xf numFmtId="0" fontId="1" fillId="0" borderId="129" xfId="0" applyFont="1" applyBorder="1" applyProtection="1">
      <protection locked="0"/>
    </xf>
    <xf numFmtId="0" fontId="8" fillId="0" borderId="132" xfId="0" applyFont="1" applyBorder="1" applyAlignment="1" applyProtection="1">
      <alignment horizontal="left" vertical="top" wrapText="1"/>
      <protection locked="0"/>
    </xf>
    <xf numFmtId="0" fontId="1" fillId="32" borderId="39" xfId="0" applyFont="1" applyFill="1" applyBorder="1" applyAlignment="1" applyProtection="1">
      <alignment horizontal="center"/>
      <protection locked="0"/>
    </xf>
    <xf numFmtId="0" fontId="1" fillId="32" borderId="41" xfId="0" applyFont="1" applyFill="1" applyBorder="1" applyAlignment="1" applyProtection="1">
      <alignment horizontal="center"/>
      <protection locked="0"/>
    </xf>
    <xf numFmtId="0" fontId="8" fillId="3" borderId="38" xfId="0" applyFont="1" applyFill="1" applyBorder="1" applyAlignment="1" applyProtection="1">
      <alignment horizontal="center" vertical="center" wrapText="1"/>
      <protection locked="0"/>
    </xf>
    <xf numFmtId="0" fontId="8" fillId="3" borderId="190" xfId="0" applyFont="1" applyFill="1" applyBorder="1" applyAlignment="1" applyProtection="1">
      <alignment horizontal="center" vertical="center" wrapText="1"/>
      <protection locked="0"/>
    </xf>
    <xf numFmtId="0" fontId="8" fillId="3" borderId="2" xfId="0" applyFont="1" applyFill="1" applyBorder="1" applyAlignment="1" applyProtection="1">
      <alignment horizontal="center" vertical="center" wrapText="1"/>
      <protection locked="0"/>
    </xf>
    <xf numFmtId="0" fontId="30" fillId="0" borderId="145" xfId="0" applyFont="1" applyBorder="1" applyAlignment="1" applyProtection="1">
      <alignment horizontal="center" vertical="center"/>
      <protection locked="0"/>
    </xf>
    <xf numFmtId="0" fontId="1" fillId="0" borderId="146" xfId="0" applyFont="1" applyBorder="1" applyProtection="1">
      <protection locked="0"/>
    </xf>
    <xf numFmtId="0" fontId="1" fillId="32" borderId="40" xfId="0" applyFont="1" applyFill="1" applyBorder="1" applyAlignment="1" applyProtection="1">
      <alignment horizontal="center"/>
      <protection locked="0"/>
    </xf>
    <xf numFmtId="0" fontId="8" fillId="19" borderId="38" xfId="0" applyFont="1" applyFill="1" applyBorder="1" applyAlignment="1" applyProtection="1">
      <alignment horizontal="center" vertical="center" wrapText="1"/>
      <protection locked="0"/>
    </xf>
    <xf numFmtId="0" fontId="8" fillId="19" borderId="191" xfId="0" applyFont="1" applyFill="1" applyBorder="1" applyAlignment="1" applyProtection="1">
      <alignment horizontal="center" vertical="center" wrapText="1"/>
      <protection locked="0"/>
    </xf>
    <xf numFmtId="0" fontId="8" fillId="19" borderId="192" xfId="0" applyFont="1" applyFill="1" applyBorder="1" applyAlignment="1" applyProtection="1">
      <alignment horizontal="center" vertical="center" wrapText="1"/>
      <protection locked="0"/>
    </xf>
    <xf numFmtId="0" fontId="8" fillId="19" borderId="2" xfId="0" applyFont="1" applyFill="1" applyBorder="1" applyAlignment="1" applyProtection="1">
      <alignment horizontal="center" vertical="center" wrapText="1"/>
      <protection locked="0"/>
    </xf>
    <xf numFmtId="0" fontId="8" fillId="19" borderId="13" xfId="0" applyFont="1" applyFill="1" applyBorder="1" applyAlignment="1" applyProtection="1">
      <alignment horizontal="center" vertical="center" wrapText="1"/>
      <protection locked="0"/>
    </xf>
    <xf numFmtId="0" fontId="8" fillId="3" borderId="2" xfId="0" applyFont="1" applyFill="1" applyBorder="1" applyAlignment="1" applyProtection="1">
      <alignment horizontal="left" vertical="center" wrapText="1"/>
      <protection locked="0"/>
    </xf>
    <xf numFmtId="3" fontId="8" fillId="3" borderId="2" xfId="0" applyNumberFormat="1" applyFont="1" applyFill="1" applyBorder="1" applyAlignment="1" applyProtection="1">
      <alignment horizontal="center" vertical="center" wrapText="1"/>
      <protection locked="0"/>
    </xf>
    <xf numFmtId="6" fontId="8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191" xfId="0" applyFont="1" applyFill="1" applyBorder="1" applyAlignment="1" applyProtection="1">
      <alignment horizontal="center" vertical="center" wrapText="1"/>
      <protection locked="0"/>
    </xf>
    <xf numFmtId="0" fontId="8" fillId="0" borderId="88" xfId="0" applyFont="1" applyBorder="1" applyAlignment="1" applyProtection="1">
      <alignment horizontal="left" vertical="center" wrapText="1"/>
      <protection locked="0"/>
    </xf>
    <xf numFmtId="0" fontId="1" fillId="0" borderId="125" xfId="0" applyFont="1" applyBorder="1" applyProtection="1">
      <protection locked="0"/>
    </xf>
    <xf numFmtId="0" fontId="1" fillId="0" borderId="126" xfId="0" applyFont="1" applyBorder="1" applyProtection="1">
      <protection locked="0"/>
    </xf>
    <xf numFmtId="0" fontId="8" fillId="3" borderId="86" xfId="0" applyFont="1" applyFill="1" applyBorder="1" applyAlignment="1" applyProtection="1">
      <alignment horizontal="left" vertical="center" wrapText="1"/>
      <protection locked="0"/>
    </xf>
    <xf numFmtId="0" fontId="0" fillId="3" borderId="0" xfId="0" applyFill="1" applyProtection="1">
      <protection locked="0"/>
    </xf>
    <xf numFmtId="0" fontId="1" fillId="3" borderId="135" xfId="0" applyFont="1" applyFill="1" applyBorder="1" applyProtection="1">
      <protection locked="0"/>
    </xf>
    <xf numFmtId="0" fontId="26" fillId="0" borderId="12" xfId="0" applyFont="1" applyBorder="1" applyAlignment="1" applyProtection="1">
      <alignment horizontal="left" vertical="center" wrapText="1"/>
      <protection locked="0"/>
    </xf>
    <xf numFmtId="0" fontId="26" fillId="0" borderId="36" xfId="0" applyFont="1" applyBorder="1" applyAlignment="1" applyProtection="1">
      <alignment horizontal="left" vertical="center" wrapText="1"/>
      <protection locked="0"/>
    </xf>
    <xf numFmtId="0" fontId="26" fillId="0" borderId="37" xfId="0" applyFont="1" applyBorder="1" applyAlignment="1" applyProtection="1">
      <alignment horizontal="left" vertical="center" wrapText="1"/>
      <protection locked="0"/>
    </xf>
    <xf numFmtId="0" fontId="21" fillId="29" borderId="127" xfId="0" applyFont="1" applyFill="1" applyBorder="1" applyAlignment="1" applyProtection="1">
      <alignment horizontal="left" vertical="center" wrapText="1"/>
      <protection locked="0"/>
    </xf>
    <xf numFmtId="0" fontId="1" fillId="30" borderId="128" xfId="0" applyFont="1" applyFill="1" applyBorder="1" applyProtection="1">
      <protection locked="0"/>
    </xf>
    <xf numFmtId="0" fontId="1" fillId="30" borderId="129" xfId="0" applyFont="1" applyFill="1" applyBorder="1" applyProtection="1">
      <protection locked="0"/>
    </xf>
    <xf numFmtId="0" fontId="1" fillId="23" borderId="128" xfId="0" applyFont="1" applyFill="1" applyBorder="1" applyProtection="1">
      <protection locked="0"/>
    </xf>
    <xf numFmtId="0" fontId="1" fillId="23" borderId="129" xfId="0" applyFont="1" applyFill="1" applyBorder="1" applyProtection="1">
      <protection locked="0"/>
    </xf>
    <xf numFmtId="0" fontId="12" fillId="6" borderId="127" xfId="0" applyFont="1" applyFill="1" applyBorder="1" applyAlignment="1" applyProtection="1">
      <alignment horizontal="center" vertical="center" wrapText="1"/>
      <protection locked="0"/>
    </xf>
    <xf numFmtId="0" fontId="21" fillId="9" borderId="64" xfId="0" applyFont="1" applyFill="1" applyBorder="1" applyAlignment="1" applyProtection="1">
      <alignment horizontal="left" vertical="center" wrapText="1"/>
      <protection locked="0"/>
    </xf>
    <xf numFmtId="0" fontId="1" fillId="0" borderId="141" xfId="0" applyFont="1" applyBorder="1" applyProtection="1">
      <protection locked="0"/>
    </xf>
    <xf numFmtId="0" fontId="1" fillId="0" borderId="147" xfId="0" applyFont="1" applyBorder="1" applyProtection="1">
      <protection locked="0"/>
    </xf>
    <xf numFmtId="0" fontId="8" fillId="0" borderId="86" xfId="0" applyFont="1" applyBorder="1" applyAlignment="1" applyProtection="1">
      <alignment horizontal="left" vertical="center" wrapText="1"/>
      <protection locked="0"/>
    </xf>
    <xf numFmtId="0" fontId="1" fillId="0" borderId="135" xfId="0" applyFont="1" applyBorder="1" applyProtection="1">
      <protection locked="0"/>
    </xf>
    <xf numFmtId="0" fontId="4" fillId="29" borderId="127" xfId="0" applyFont="1" applyFill="1" applyBorder="1" applyAlignment="1" applyProtection="1">
      <alignment horizontal="left" vertical="center" wrapText="1"/>
      <protection locked="0"/>
    </xf>
    <xf numFmtId="0" fontId="1" fillId="0" borderId="144" xfId="0" applyFont="1" applyBorder="1" applyProtection="1">
      <protection locked="0"/>
    </xf>
    <xf numFmtId="0" fontId="8" fillId="0" borderId="149" xfId="0" applyFont="1" applyBorder="1" applyAlignment="1" applyProtection="1">
      <alignment horizontal="left" vertical="center" wrapText="1"/>
      <protection locked="0"/>
    </xf>
    <xf numFmtId="0" fontId="1" fillId="0" borderId="150" xfId="0" applyFont="1" applyBorder="1" applyProtection="1">
      <protection locked="0"/>
    </xf>
    <xf numFmtId="0" fontId="1" fillId="0" borderId="151" xfId="0" applyFont="1" applyBorder="1" applyProtection="1">
      <protection locked="0"/>
    </xf>
    <xf numFmtId="0" fontId="21" fillId="7" borderId="127" xfId="0" applyFont="1" applyFill="1" applyBorder="1" applyAlignment="1" applyProtection="1">
      <alignment horizontal="left" vertical="center" wrapText="1"/>
      <protection locked="0"/>
    </xf>
    <xf numFmtId="0" fontId="8" fillId="3" borderId="87" xfId="0" applyFont="1" applyFill="1" applyBorder="1" applyAlignment="1" applyProtection="1">
      <alignment horizontal="left" vertical="center" wrapText="1"/>
      <protection locked="0"/>
    </xf>
    <xf numFmtId="0" fontId="1" fillId="3" borderId="123" xfId="0" applyFont="1" applyFill="1" applyBorder="1" applyProtection="1">
      <protection locked="0"/>
    </xf>
    <xf numFmtId="0" fontId="8" fillId="10" borderId="87" xfId="0" applyFont="1" applyFill="1" applyBorder="1" applyAlignment="1" applyProtection="1">
      <alignment horizontal="left" vertical="center" wrapText="1"/>
      <protection locked="0"/>
    </xf>
    <xf numFmtId="0" fontId="8" fillId="0" borderId="64" xfId="0" applyFont="1" applyBorder="1" applyAlignment="1" applyProtection="1">
      <alignment horizontal="left" vertical="center" wrapText="1"/>
      <protection locked="0"/>
    </xf>
    <xf numFmtId="0" fontId="8" fillId="0" borderId="141" xfId="0" applyFont="1" applyBorder="1" applyAlignment="1" applyProtection="1">
      <alignment horizontal="left" vertical="center" wrapText="1"/>
      <protection locked="0"/>
    </xf>
    <xf numFmtId="0" fontId="8" fillId="0" borderId="147" xfId="0" applyFont="1" applyBorder="1" applyAlignment="1" applyProtection="1">
      <alignment horizontal="left" vertical="center" wrapText="1"/>
      <protection locked="0"/>
    </xf>
    <xf numFmtId="0" fontId="1" fillId="0" borderId="123" xfId="0" applyFont="1" applyBorder="1" applyAlignment="1" applyProtection="1">
      <alignment wrapText="1"/>
      <protection locked="0"/>
    </xf>
    <xf numFmtId="0" fontId="1" fillId="0" borderId="124" xfId="0" applyFont="1" applyBorder="1" applyAlignment="1" applyProtection="1">
      <alignment wrapText="1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0" fontId="33" fillId="2" borderId="86" xfId="0" applyFont="1" applyFill="1" applyBorder="1" applyAlignment="1" applyProtection="1">
      <alignment horizontal="left" vertical="center"/>
      <protection locked="0"/>
    </xf>
    <xf numFmtId="0" fontId="33" fillId="2" borderId="130" xfId="0" applyFont="1" applyFill="1" applyBorder="1" applyAlignment="1" applyProtection="1">
      <alignment horizontal="left" vertical="top" wrapText="1"/>
      <protection locked="0"/>
    </xf>
    <xf numFmtId="0" fontId="1" fillId="0" borderId="131" xfId="0" applyFont="1" applyBorder="1" applyProtection="1">
      <protection locked="0"/>
    </xf>
    <xf numFmtId="0" fontId="15" fillId="18" borderId="0" xfId="0" applyFont="1" applyFill="1" applyAlignment="1" applyProtection="1">
      <alignment horizontal="left"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5" fillId="18" borderId="0" xfId="0" applyFont="1" applyFill="1" applyAlignment="1" applyProtection="1">
      <alignment horizontal="center" vertical="center"/>
      <protection locked="0"/>
    </xf>
    <xf numFmtId="0" fontId="34" fillId="17" borderId="0" xfId="0" applyFont="1" applyFill="1" applyAlignment="1" applyProtection="1">
      <alignment horizontal="left" vertical="center"/>
      <protection locked="0"/>
    </xf>
    <xf numFmtId="14" fontId="34" fillId="17" borderId="0" xfId="0" applyNumberFormat="1" applyFont="1" applyFill="1" applyAlignment="1" applyProtection="1">
      <alignment horizontal="left" vertical="center"/>
      <protection locked="0"/>
    </xf>
    <xf numFmtId="0" fontId="35" fillId="0" borderId="0" xfId="0" applyFont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left" vertical="center"/>
      <protection locked="0"/>
    </xf>
    <xf numFmtId="0" fontId="19" fillId="0" borderId="2" xfId="0" applyFont="1" applyBorder="1" applyAlignment="1" applyProtection="1">
      <alignment horizontal="left" vertical="center"/>
      <protection locked="0"/>
    </xf>
    <xf numFmtId="0" fontId="19" fillId="0" borderId="14" xfId="0" applyFont="1" applyBorder="1" applyAlignment="1" applyProtection="1">
      <alignment horizontal="left" vertical="center"/>
      <protection locked="0"/>
    </xf>
    <xf numFmtId="0" fontId="8" fillId="0" borderId="87" xfId="0" applyFont="1" applyBorder="1" applyAlignment="1" applyProtection="1">
      <alignment horizontal="left" vertical="center"/>
      <protection locked="0"/>
    </xf>
    <xf numFmtId="0" fontId="8" fillId="0" borderId="152" xfId="0" applyFont="1" applyBorder="1" applyAlignment="1" applyProtection="1">
      <alignment horizontal="left" vertical="center" wrapText="1"/>
      <protection locked="0"/>
    </xf>
    <xf numFmtId="0" fontId="1" fillId="0" borderId="153" xfId="0" applyFont="1" applyBorder="1" applyProtection="1">
      <protection locked="0"/>
    </xf>
    <xf numFmtId="0" fontId="4" fillId="7" borderId="64" xfId="0" applyFont="1" applyFill="1" applyBorder="1" applyAlignment="1" applyProtection="1">
      <alignment horizontal="left" vertical="center" wrapText="1"/>
      <protection locked="0"/>
    </xf>
    <xf numFmtId="0" fontId="33" fillId="2" borderId="86" xfId="0" applyFont="1" applyFill="1" applyBorder="1" applyAlignment="1" applyProtection="1">
      <alignment horizontal="left" vertical="top" wrapText="1"/>
      <protection locked="0"/>
    </xf>
    <xf numFmtId="0" fontId="19" fillId="0" borderId="39" xfId="0" applyFont="1" applyBorder="1" applyAlignment="1" applyProtection="1">
      <alignment horizontal="center" vertical="center"/>
      <protection locked="0"/>
    </xf>
    <xf numFmtId="0" fontId="19" fillId="0" borderId="40" xfId="0" applyFont="1" applyBorder="1" applyAlignment="1" applyProtection="1">
      <alignment horizontal="center" vertical="center"/>
      <protection locked="0"/>
    </xf>
    <xf numFmtId="0" fontId="19" fillId="0" borderId="41" xfId="0" applyFont="1" applyBorder="1" applyAlignment="1" applyProtection="1">
      <alignment horizontal="center" vertical="center"/>
      <protection locked="0"/>
    </xf>
    <xf numFmtId="0" fontId="31" fillId="2" borderId="88" xfId="0" applyFont="1" applyFill="1" applyBorder="1" applyAlignment="1" applyProtection="1">
      <alignment horizontal="left" vertical="center"/>
      <protection locked="0"/>
    </xf>
    <xf numFmtId="0" fontId="19" fillId="0" borderId="19" xfId="0" applyFont="1" applyBorder="1" applyAlignment="1" applyProtection="1">
      <alignment horizontal="left" vertical="center"/>
      <protection locked="0"/>
    </xf>
    <xf numFmtId="0" fontId="19" fillId="0" borderId="6" xfId="0" applyFont="1" applyBorder="1" applyAlignment="1" applyProtection="1">
      <alignment horizontal="left" vertical="center"/>
      <protection locked="0"/>
    </xf>
    <xf numFmtId="0" fontId="19" fillId="0" borderId="38" xfId="0" applyFont="1" applyBorder="1" applyAlignment="1" applyProtection="1">
      <alignment horizontal="left" vertical="center"/>
      <protection locked="0"/>
    </xf>
    <xf numFmtId="0" fontId="8" fillId="10" borderId="138" xfId="0" applyFont="1" applyFill="1" applyBorder="1" applyAlignment="1" applyProtection="1">
      <alignment horizontal="left" vertical="center" wrapText="1"/>
      <protection locked="0"/>
    </xf>
    <xf numFmtId="0" fontId="1" fillId="3" borderId="139" xfId="0" applyFont="1" applyFill="1" applyBorder="1" applyProtection="1">
      <protection locked="0"/>
    </xf>
    <xf numFmtId="0" fontId="17" fillId="4" borderId="3" xfId="0" applyFont="1" applyFill="1" applyBorder="1" applyAlignment="1" applyProtection="1">
      <alignment horizontal="center" vertical="center"/>
      <protection locked="0"/>
    </xf>
    <xf numFmtId="0" fontId="17" fillId="4" borderId="15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vertical="center" wrapText="1"/>
    </xf>
    <xf numFmtId="0" fontId="0" fillId="0" borderId="0" xfId="0"/>
    <xf numFmtId="0" fontId="4" fillId="9" borderId="64" xfId="0" applyFont="1" applyFill="1" applyBorder="1" applyAlignment="1" applyProtection="1">
      <alignment horizontal="left" vertical="center" wrapText="1"/>
      <protection locked="0"/>
    </xf>
    <xf numFmtId="0" fontId="8" fillId="33" borderId="87" xfId="0" applyFont="1" applyFill="1" applyBorder="1" applyAlignment="1" applyProtection="1">
      <alignment horizontal="left" vertical="center" wrapText="1"/>
      <protection locked="0"/>
    </xf>
    <xf numFmtId="0" fontId="1" fillId="33" borderId="123" xfId="0" applyFont="1" applyFill="1" applyBorder="1" applyProtection="1">
      <protection locked="0"/>
    </xf>
    <xf numFmtId="0" fontId="8" fillId="0" borderId="130" xfId="0" applyFont="1" applyBorder="1" applyAlignment="1" applyProtection="1">
      <alignment horizontal="left" vertical="center" wrapText="1"/>
      <protection locked="0"/>
    </xf>
    <xf numFmtId="0" fontId="39" fillId="0" borderId="39" xfId="0" applyFont="1" applyBorder="1" applyAlignment="1">
      <alignment horizontal="center"/>
    </xf>
    <xf numFmtId="0" fontId="0" fillId="0" borderId="41" xfId="0" applyBorder="1" applyAlignment="1">
      <alignment horizontal="center"/>
    </xf>
    <xf numFmtId="0" fontId="8" fillId="3" borderId="194" xfId="0" applyFont="1" applyFill="1" applyBorder="1" applyAlignment="1" applyProtection="1">
      <alignment horizontal="center" vertical="center" wrapText="1"/>
      <protection locked="0"/>
    </xf>
    <xf numFmtId="0" fontId="8" fillId="3" borderId="41" xfId="0" applyFont="1" applyFill="1" applyBorder="1" applyAlignment="1" applyProtection="1">
      <alignment horizontal="center" vertical="center" wrapText="1"/>
      <protection locked="0"/>
    </xf>
    <xf numFmtId="0" fontId="21" fillId="20" borderId="39" xfId="0" applyFont="1" applyFill="1" applyBorder="1" applyAlignment="1" applyProtection="1">
      <alignment horizontal="center" vertical="center" wrapText="1"/>
      <protection locked="0"/>
    </xf>
    <xf numFmtId="0" fontId="21" fillId="20" borderId="41" xfId="0" applyFont="1" applyFill="1" applyBorder="1" applyAlignment="1" applyProtection="1">
      <alignment horizontal="center" vertical="center" wrapText="1"/>
      <protection locked="0"/>
    </xf>
    <xf numFmtId="0" fontId="21" fillId="0" borderId="29" xfId="0" applyFont="1" applyBorder="1" applyAlignment="1" applyProtection="1">
      <alignment horizontal="center" vertical="center" wrapText="1"/>
      <protection locked="0"/>
    </xf>
    <xf numFmtId="0" fontId="21" fillId="0" borderId="31" xfId="0" applyFont="1" applyBorder="1" applyAlignment="1" applyProtection="1">
      <alignment horizontal="center" vertical="center" wrapText="1"/>
      <protection locked="0"/>
    </xf>
    <xf numFmtId="0" fontId="21" fillId="0" borderId="39" xfId="0" applyFont="1" applyBorder="1" applyAlignment="1" applyProtection="1">
      <alignment horizontal="center" vertical="center" wrapText="1"/>
      <protection locked="0"/>
    </xf>
    <xf numFmtId="0" fontId="21" fillId="0" borderId="41" xfId="0" applyFont="1" applyBorder="1" applyAlignment="1" applyProtection="1">
      <alignment horizontal="center" vertical="center" wrapText="1"/>
      <protection locked="0"/>
    </xf>
    <xf numFmtId="0" fontId="8" fillId="3" borderId="23" xfId="0" applyFont="1" applyFill="1" applyBorder="1" applyAlignment="1" applyProtection="1">
      <alignment horizontal="left" vertical="center" wrapText="1"/>
      <protection locked="0"/>
    </xf>
    <xf numFmtId="0" fontId="8" fillId="0" borderId="23" xfId="0" applyFont="1" applyBorder="1" applyAlignment="1" applyProtection="1">
      <alignment horizontal="center" vertical="center" wrapText="1"/>
      <protection locked="0"/>
    </xf>
    <xf numFmtId="0" fontId="8" fillId="0" borderId="24" xfId="0" applyFont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36" xfId="0" applyFont="1" applyBorder="1" applyAlignment="1" applyProtection="1">
      <alignment horizontal="center" vertical="center" wrapText="1"/>
      <protection locked="0"/>
    </xf>
    <xf numFmtId="0" fontId="8" fillId="0" borderId="37" xfId="0" applyFont="1" applyBorder="1" applyAlignment="1" applyProtection="1">
      <alignment horizontal="center" vertical="center" wrapText="1"/>
      <protection locked="0"/>
    </xf>
    <xf numFmtId="0" fontId="8" fillId="25" borderId="157" xfId="0" applyFont="1" applyFill="1" applyBorder="1" applyAlignment="1" applyProtection="1">
      <alignment horizontal="left" vertical="center" wrapText="1"/>
      <protection locked="0"/>
    </xf>
    <xf numFmtId="0" fontId="8" fillId="25" borderId="40" xfId="0" applyFont="1" applyFill="1" applyBorder="1" applyAlignment="1" applyProtection="1">
      <alignment horizontal="left" vertical="center" wrapText="1"/>
      <protection locked="0"/>
    </xf>
    <xf numFmtId="0" fontId="8" fillId="25" borderId="22" xfId="0" applyFont="1" applyFill="1" applyBorder="1" applyAlignment="1" applyProtection="1">
      <alignment horizontal="left" vertical="center" wrapText="1"/>
      <protection locked="0"/>
    </xf>
    <xf numFmtId="0" fontId="8" fillId="25" borderId="41" xfId="0" applyFont="1" applyFill="1" applyBorder="1" applyAlignment="1" applyProtection="1">
      <alignment horizontal="left" vertical="center" wrapText="1"/>
      <protection locked="0"/>
    </xf>
    <xf numFmtId="0" fontId="8" fillId="3" borderId="14" xfId="0" applyFont="1" applyFill="1" applyBorder="1" applyAlignment="1" applyProtection="1">
      <alignment horizontal="left" vertical="center" wrapText="1"/>
      <protection locked="0"/>
    </xf>
    <xf numFmtId="0" fontId="8" fillId="3" borderId="36" xfId="0" applyFont="1" applyFill="1" applyBorder="1" applyAlignment="1" applyProtection="1">
      <alignment horizontal="left" vertical="center" wrapText="1"/>
      <protection locked="0"/>
    </xf>
    <xf numFmtId="0" fontId="8" fillId="3" borderId="158" xfId="0" applyFont="1" applyFill="1" applyBorder="1" applyAlignment="1" applyProtection="1">
      <alignment horizontal="left" vertical="center" wrapText="1"/>
      <protection locked="0"/>
    </xf>
    <xf numFmtId="0" fontId="31" fillId="2" borderId="0" xfId="0" applyFont="1" applyFill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wrapText="1"/>
      <protection locked="0"/>
    </xf>
    <xf numFmtId="0" fontId="31" fillId="2" borderId="0" xfId="0" applyFont="1" applyFill="1" applyAlignment="1" applyProtection="1">
      <alignment horizontal="left" wrapText="1"/>
      <protection locked="0"/>
    </xf>
    <xf numFmtId="0" fontId="32" fillId="2" borderId="0" xfId="0" applyFont="1" applyFill="1" applyAlignment="1" applyProtection="1">
      <alignment horizontal="center" vertical="center" wrapText="1"/>
      <protection locked="0"/>
    </xf>
    <xf numFmtId="0" fontId="31" fillId="2" borderId="0" xfId="0" applyFont="1" applyFill="1" applyAlignment="1" applyProtection="1">
      <alignment horizontal="left"/>
      <protection locked="0"/>
    </xf>
    <xf numFmtId="0" fontId="33" fillId="2" borderId="0" xfId="0" applyFont="1" applyFill="1" applyAlignment="1" applyProtection="1">
      <alignment horizontal="left"/>
      <protection locked="0"/>
    </xf>
    <xf numFmtId="0" fontId="30" fillId="0" borderId="86" xfId="0" applyFont="1" applyBorder="1" applyAlignment="1" applyProtection="1">
      <alignment horizontal="center" vertical="center"/>
      <protection locked="0"/>
    </xf>
    <xf numFmtId="0" fontId="27" fillId="0" borderId="42" xfId="0" applyFont="1" applyBorder="1" applyAlignment="1" applyProtection="1">
      <alignment horizontal="left" vertical="top" wrapText="1"/>
      <protection locked="0"/>
    </xf>
    <xf numFmtId="0" fontId="21" fillId="23" borderId="127" xfId="0" applyFont="1" applyFill="1" applyBorder="1" applyAlignment="1" applyProtection="1">
      <alignment horizontal="left" vertical="center" wrapText="1"/>
      <protection locked="0"/>
    </xf>
    <xf numFmtId="0" fontId="8" fillId="0" borderId="154" xfId="0" applyFont="1" applyBorder="1" applyAlignment="1" applyProtection="1">
      <alignment horizontal="left" vertical="center" wrapText="1"/>
      <protection locked="0"/>
    </xf>
    <xf numFmtId="0" fontId="0" fillId="0" borderId="155" xfId="0" applyBorder="1" applyProtection="1">
      <protection locked="0"/>
    </xf>
    <xf numFmtId="0" fontId="1" fillId="0" borderId="156" xfId="0" applyFont="1" applyBorder="1" applyProtection="1">
      <protection locked="0"/>
    </xf>
    <xf numFmtId="0" fontId="8" fillId="0" borderId="123" xfId="0" applyFont="1" applyBorder="1" applyAlignment="1" applyProtection="1">
      <alignment horizontal="left" vertical="center" wrapText="1"/>
      <protection locked="0"/>
    </xf>
    <xf numFmtId="0" fontId="8" fillId="0" borderId="124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3" borderId="38" xfId="0" applyFont="1" applyFill="1" applyBorder="1" applyAlignment="1" applyProtection="1">
      <alignment horizontal="left" vertical="center" wrapText="1"/>
      <protection locked="0"/>
    </xf>
    <xf numFmtId="0" fontId="8" fillId="3" borderId="191" xfId="0" applyFont="1" applyFill="1" applyBorder="1" applyAlignment="1" applyProtection="1">
      <alignment horizontal="left" vertical="center" wrapText="1"/>
      <protection locked="0"/>
    </xf>
    <xf numFmtId="0" fontId="8" fillId="3" borderId="190" xfId="0" applyFont="1" applyFill="1" applyBorder="1" applyAlignment="1" applyProtection="1">
      <alignment horizontal="left" vertical="center" wrapText="1"/>
      <protection locked="0"/>
    </xf>
    <xf numFmtId="0" fontId="21" fillId="31" borderId="39" xfId="0" applyFont="1" applyFill="1" applyBorder="1" applyAlignment="1" applyProtection="1">
      <alignment horizontal="left" vertical="center" wrapText="1"/>
      <protection locked="0"/>
    </xf>
    <xf numFmtId="0" fontId="21" fillId="31" borderId="40" xfId="0" applyFont="1" applyFill="1" applyBorder="1" applyAlignment="1" applyProtection="1">
      <alignment horizontal="left" vertical="center" wrapText="1"/>
      <protection locked="0"/>
    </xf>
    <xf numFmtId="6" fontId="8" fillId="3" borderId="38" xfId="0" applyNumberFormat="1" applyFont="1" applyFill="1" applyBorder="1" applyAlignment="1" applyProtection="1">
      <alignment horizontal="center" vertical="center" wrapText="1"/>
      <protection locked="0"/>
    </xf>
    <xf numFmtId="6" fontId="8" fillId="3" borderId="19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98" xfId="0" applyFont="1" applyBorder="1" applyAlignment="1" applyProtection="1">
      <alignment horizontal="left" vertical="center" wrapText="1"/>
      <protection locked="0"/>
    </xf>
    <xf numFmtId="0" fontId="1" fillId="0" borderId="30" xfId="0" applyFont="1" applyBorder="1" applyProtection="1">
      <protection locked="0"/>
    </xf>
    <xf numFmtId="0" fontId="5" fillId="0" borderId="199" xfId="0" applyFont="1" applyBorder="1" applyAlignment="1" applyProtection="1">
      <alignment horizontal="left" vertical="center" wrapText="1"/>
      <protection locked="0"/>
    </xf>
    <xf numFmtId="0" fontId="1" fillId="0" borderId="191" xfId="0" applyFont="1" applyBorder="1" applyProtection="1">
      <protection locked="0"/>
    </xf>
    <xf numFmtId="0" fontId="1" fillId="0" borderId="192" xfId="0" applyFont="1" applyBorder="1" applyProtection="1"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1" fillId="0" borderId="22" xfId="0" applyFont="1" applyBorder="1" applyProtection="1">
      <protection locked="0"/>
    </xf>
    <xf numFmtId="0" fontId="24" fillId="9" borderId="130" xfId="0" applyFont="1" applyFill="1" applyBorder="1" applyAlignment="1" applyProtection="1">
      <alignment horizontal="left" vertical="center" wrapText="1"/>
      <protection locked="0"/>
    </xf>
    <xf numFmtId="0" fontId="29" fillId="23" borderId="44" xfId="0" applyFont="1" applyFill="1" applyBorder="1" applyProtection="1">
      <protection locked="0"/>
    </xf>
    <xf numFmtId="0" fontId="12" fillId="24" borderId="127" xfId="0" applyFont="1" applyFill="1" applyBorder="1" applyAlignment="1" applyProtection="1">
      <alignment horizontal="center" vertical="center" wrapText="1"/>
      <protection locked="0"/>
    </xf>
    <xf numFmtId="0" fontId="1" fillId="22" borderId="128" xfId="0" applyFont="1" applyFill="1" applyBorder="1" applyProtection="1">
      <protection locked="0"/>
    </xf>
    <xf numFmtId="0" fontId="1" fillId="22" borderId="83" xfId="0" applyFont="1" applyFill="1" applyBorder="1" applyProtection="1">
      <protection locked="0"/>
    </xf>
    <xf numFmtId="0" fontId="1" fillId="22" borderId="115" xfId="0" applyFont="1" applyFill="1" applyBorder="1" applyProtection="1">
      <protection locked="0"/>
    </xf>
    <xf numFmtId="0" fontId="8" fillId="0" borderId="87" xfId="0" applyFont="1" applyBorder="1" applyAlignment="1" applyProtection="1">
      <alignment vertical="center" wrapText="1"/>
      <protection locked="0"/>
    </xf>
    <xf numFmtId="0" fontId="8" fillId="0" borderId="106" xfId="0" applyFont="1" applyBorder="1" applyAlignment="1" applyProtection="1">
      <alignment horizontal="left" vertical="center" wrapText="1"/>
      <protection locked="0"/>
    </xf>
    <xf numFmtId="0" fontId="8" fillId="0" borderId="153" xfId="0" applyFont="1" applyBorder="1" applyAlignment="1" applyProtection="1">
      <alignment horizontal="left" vertical="center" wrapText="1"/>
      <protection locked="0"/>
    </xf>
    <xf numFmtId="0" fontId="8" fillId="0" borderId="185" xfId="0" applyFont="1" applyBorder="1" applyAlignment="1" applyProtection="1">
      <alignment horizontal="left" vertical="center" wrapText="1"/>
      <protection locked="0"/>
    </xf>
    <xf numFmtId="0" fontId="8" fillId="0" borderId="86" xfId="0" applyFont="1" applyBorder="1" applyAlignment="1" applyProtection="1">
      <alignment vertical="center" wrapText="1"/>
      <protection locked="0"/>
    </xf>
    <xf numFmtId="0" fontId="4" fillId="0" borderId="47" xfId="0" applyFont="1" applyBorder="1" applyAlignment="1" applyProtection="1">
      <alignment horizontal="left" vertical="center" wrapText="1"/>
      <protection locked="0"/>
    </xf>
    <xf numFmtId="0" fontId="1" fillId="0" borderId="50" xfId="0" applyFont="1" applyBorder="1" applyProtection="1">
      <protection locked="0"/>
    </xf>
    <xf numFmtId="0" fontId="8" fillId="0" borderId="182" xfId="0" applyFont="1" applyBorder="1" applyAlignment="1" applyProtection="1">
      <alignment vertical="center" wrapText="1"/>
      <protection locked="0"/>
    </xf>
    <xf numFmtId="0" fontId="1" fillId="0" borderId="183" xfId="0" applyFont="1" applyBorder="1" applyProtection="1">
      <protection locked="0"/>
    </xf>
    <xf numFmtId="0" fontId="1" fillId="0" borderId="184" xfId="0" applyFont="1" applyBorder="1" applyProtection="1">
      <protection locked="0"/>
    </xf>
    <xf numFmtId="0" fontId="17" fillId="4" borderId="5" xfId="0" applyFont="1" applyFill="1" applyBorder="1" applyAlignment="1" applyProtection="1">
      <alignment horizontal="center" vertical="center"/>
      <protection locked="0"/>
    </xf>
    <xf numFmtId="0" fontId="17" fillId="4" borderId="17" xfId="0" applyFont="1" applyFill="1" applyBorder="1" applyAlignment="1" applyProtection="1">
      <alignment horizontal="center" vertical="center"/>
      <protection locked="0"/>
    </xf>
    <xf numFmtId="0" fontId="19" fillId="15" borderId="34" xfId="0" applyFont="1" applyFill="1" applyBorder="1" applyAlignment="1" applyProtection="1">
      <alignment horizontal="center" vertical="center"/>
      <protection locked="0"/>
    </xf>
    <xf numFmtId="0" fontId="19" fillId="15" borderId="35" xfId="0" applyFont="1" applyFill="1" applyBorder="1" applyAlignment="1" applyProtection="1">
      <alignment horizontal="center" vertical="center"/>
      <protection locked="0"/>
    </xf>
    <xf numFmtId="0" fontId="28" fillId="16" borderId="39" xfId="0" applyFont="1" applyFill="1" applyBorder="1" applyAlignment="1" applyProtection="1">
      <alignment horizontal="center"/>
      <protection locked="0"/>
    </xf>
    <xf numFmtId="0" fontId="28" fillId="16" borderId="40" xfId="0" applyFont="1" applyFill="1" applyBorder="1" applyAlignment="1" applyProtection="1">
      <alignment horizontal="center"/>
      <protection locked="0"/>
    </xf>
    <xf numFmtId="0" fontId="28" fillId="16" borderId="41" xfId="0" applyFont="1" applyFill="1" applyBorder="1" applyAlignment="1" applyProtection="1">
      <alignment horizontal="center"/>
      <protection locked="0"/>
    </xf>
    <xf numFmtId="0" fontId="26" fillId="0" borderId="26" xfId="0" applyFont="1" applyBorder="1" applyAlignment="1" applyProtection="1">
      <alignment horizontal="left" vertical="center" wrapText="1"/>
      <protection locked="0"/>
    </xf>
    <xf numFmtId="0" fontId="26" fillId="0" borderId="22" xfId="0" applyFont="1" applyBorder="1" applyAlignment="1" applyProtection="1">
      <alignment horizontal="left" vertical="center" wrapText="1"/>
      <protection locked="0"/>
    </xf>
    <xf numFmtId="0" fontId="26" fillId="0" borderId="27" xfId="0" applyFont="1" applyBorder="1" applyAlignment="1" applyProtection="1">
      <alignment horizontal="left" vertical="center" wrapText="1"/>
      <protection locked="0"/>
    </xf>
    <xf numFmtId="0" fontId="19" fillId="4" borderId="29" xfId="0" applyFont="1" applyFill="1" applyBorder="1" applyAlignment="1" applyProtection="1">
      <alignment horizontal="center" vertical="center"/>
      <protection locked="0"/>
    </xf>
    <xf numFmtId="0" fontId="19" fillId="4" borderId="30" xfId="0" applyFont="1" applyFill="1" applyBorder="1" applyAlignment="1" applyProtection="1">
      <alignment horizontal="center" vertical="center"/>
      <protection locked="0"/>
    </xf>
    <xf numFmtId="0" fontId="19" fillId="4" borderId="31" xfId="0" applyFont="1" applyFill="1" applyBorder="1" applyAlignment="1" applyProtection="1">
      <alignment horizontal="center" vertical="center"/>
      <protection locked="0"/>
    </xf>
    <xf numFmtId="0" fontId="19" fillId="4" borderId="32" xfId="0" applyFont="1" applyFill="1" applyBorder="1" applyAlignment="1" applyProtection="1">
      <alignment horizontal="center" vertical="center"/>
      <protection locked="0"/>
    </xf>
    <xf numFmtId="0" fontId="19" fillId="4" borderId="0" xfId="0" applyFont="1" applyFill="1" applyAlignment="1" applyProtection="1">
      <alignment horizontal="center" vertical="center"/>
      <protection locked="0"/>
    </xf>
    <xf numFmtId="0" fontId="19" fillId="4" borderId="33" xfId="0" applyFont="1" applyFill="1" applyBorder="1" applyAlignment="1" applyProtection="1">
      <alignment horizontal="center" vertical="center"/>
      <protection locked="0"/>
    </xf>
    <xf numFmtId="0" fontId="38" fillId="28" borderId="2" xfId="0" applyFont="1" applyFill="1" applyBorder="1" applyAlignment="1" applyProtection="1">
      <alignment horizontal="left" vertical="center" wrapText="1"/>
      <protection locked="0"/>
    </xf>
    <xf numFmtId="0" fontId="37" fillId="28" borderId="2" xfId="0" applyFont="1" applyFill="1" applyBorder="1" applyProtection="1">
      <protection locked="0"/>
    </xf>
    <xf numFmtId="0" fontId="37" fillId="28" borderId="14" xfId="0" applyFont="1" applyFill="1" applyBorder="1" applyProtection="1">
      <protection locked="0"/>
    </xf>
    <xf numFmtId="0" fontId="8" fillId="3" borderId="88" xfId="0" applyFont="1" applyFill="1" applyBorder="1" applyAlignment="1" applyProtection="1">
      <alignment horizontal="left" vertical="center" wrapText="1"/>
      <protection locked="0"/>
    </xf>
    <xf numFmtId="0" fontId="1" fillId="3" borderId="125" xfId="0" applyFont="1" applyFill="1" applyBorder="1" applyProtection="1">
      <protection locked="0"/>
    </xf>
    <xf numFmtId="0" fontId="8" fillId="33" borderId="86" xfId="0" applyFont="1" applyFill="1" applyBorder="1" applyAlignment="1" applyProtection="1">
      <alignment horizontal="left" vertical="center" wrapText="1"/>
      <protection locked="0"/>
    </xf>
    <xf numFmtId="0" fontId="0" fillId="33" borderId="0" xfId="0" applyFill="1" applyProtection="1">
      <protection locked="0"/>
    </xf>
    <xf numFmtId="0" fontId="1" fillId="33" borderId="0" xfId="0" applyFont="1" applyFill="1" applyProtection="1">
      <protection locked="0"/>
    </xf>
    <xf numFmtId="0" fontId="4" fillId="0" borderId="148" xfId="0" applyFont="1" applyBorder="1" applyAlignment="1" applyProtection="1">
      <alignment horizontal="left" vertical="center" wrapText="1"/>
      <protection locked="0"/>
    </xf>
    <xf numFmtId="0" fontId="1" fillId="0" borderId="110" xfId="0" applyFont="1" applyBorder="1" applyProtection="1">
      <protection locked="0"/>
    </xf>
    <xf numFmtId="0" fontId="8" fillId="33" borderId="88" xfId="0" applyFont="1" applyFill="1" applyBorder="1" applyAlignment="1" applyProtection="1">
      <alignment horizontal="left" vertical="center" wrapText="1"/>
      <protection locked="0"/>
    </xf>
    <xf numFmtId="0" fontId="1" fillId="33" borderId="125" xfId="0" applyFont="1" applyFill="1" applyBorder="1" applyProtection="1">
      <protection locked="0"/>
    </xf>
    <xf numFmtId="0" fontId="8" fillId="33" borderId="64" xfId="0" applyFont="1" applyFill="1" applyBorder="1" applyAlignment="1" applyProtection="1">
      <alignment horizontal="left" vertical="center" wrapText="1"/>
      <protection locked="0"/>
    </xf>
    <xf numFmtId="0" fontId="8" fillId="33" borderId="141" xfId="0" applyFont="1" applyFill="1" applyBorder="1" applyAlignment="1" applyProtection="1">
      <alignment horizontal="left" vertical="center" wrapText="1"/>
      <protection locked="0"/>
    </xf>
    <xf numFmtId="0" fontId="1" fillId="33" borderId="141" xfId="0" applyFont="1" applyFill="1" applyBorder="1" applyAlignment="1" applyProtection="1">
      <alignment horizontal="center"/>
      <protection locked="0"/>
    </xf>
    <xf numFmtId="0" fontId="1" fillId="33" borderId="206" xfId="0" applyFont="1" applyFill="1" applyBorder="1" applyAlignment="1" applyProtection="1">
      <alignment horizontal="center"/>
      <protection locked="0"/>
    </xf>
    <xf numFmtId="0" fontId="8" fillId="0" borderId="170" xfId="0" applyFont="1" applyBorder="1" applyAlignment="1" applyProtection="1">
      <alignment horizontal="left" vertical="center" wrapText="1"/>
      <protection locked="0"/>
    </xf>
    <xf numFmtId="0" fontId="21" fillId="9" borderId="180" xfId="0" applyFont="1" applyFill="1" applyBorder="1" applyAlignment="1" applyProtection="1">
      <alignment horizontal="left" vertical="center" wrapText="1"/>
      <protection locked="0"/>
    </xf>
    <xf numFmtId="0" fontId="1" fillId="0" borderId="83" xfId="0" applyFont="1" applyBorder="1" applyProtection="1">
      <protection locked="0"/>
    </xf>
    <xf numFmtId="0" fontId="1" fillId="0" borderId="181" xfId="0" applyFont="1" applyBorder="1" applyProtection="1">
      <protection locked="0"/>
    </xf>
    <xf numFmtId="0" fontId="8" fillId="0" borderId="32" xfId="0" applyFont="1" applyBorder="1" applyAlignment="1" applyProtection="1">
      <alignment vertical="center" wrapText="1"/>
      <protection locked="0"/>
    </xf>
    <xf numFmtId="0" fontId="1" fillId="0" borderId="33" xfId="0" applyFont="1" applyBorder="1" applyProtection="1">
      <protection locked="0"/>
    </xf>
    <xf numFmtId="0" fontId="8" fillId="0" borderId="88" xfId="0" applyFont="1" applyBorder="1" applyAlignment="1" applyProtection="1">
      <alignment vertical="center" wrapText="1"/>
      <protection locked="0"/>
    </xf>
  </cellXfs>
  <cellStyles count="1">
    <cellStyle name="Normal" xfId="0" builtinId="0"/>
  </cellStyles>
  <dxfs count="3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405765</xdr:colOff>
      <xdr:row>0</xdr:row>
      <xdr:rowOff>123825</xdr:rowOff>
    </xdr:from>
    <xdr:to>
      <xdr:col>20</xdr:col>
      <xdr:colOff>2</xdr:colOff>
      <xdr:row>4</xdr:row>
      <xdr:rowOff>85725</xdr:rowOff>
    </xdr:to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236088" y="3422812"/>
          <a:ext cx="6219825" cy="714374"/>
        </a:xfrm>
        <a:prstGeom prst="rect">
          <a:avLst/>
        </a:prstGeom>
        <a:noFill/>
        <a:ln>
          <a:noFill/>
        </a:ln>
      </xdr:spPr>
      <xdr:txBody>
        <a:bodyPr lIns="91425" tIns="45700" rIns="91425" bIns="45700" anchor="ctr" anchorCtr="0">
          <a:noAutofit/>
        </a:bodyPr>
        <a:lstStyle/>
        <a:p>
          <a:pPr lvl="0" indent="0" algn="r" rtl="0">
            <a:lnSpc>
              <a:spcPct val="90000"/>
            </a:lnSpc>
            <a:spcBef>
              <a:spcPts val="0"/>
            </a:spcBef>
            <a:buSzPct val="25000"/>
            <a:buNone/>
          </a:pPr>
          <a:r>
            <a:rPr lang="en-US" sz="2000" b="0" i="1" u="none" strike="noStrike">
              <a:solidFill>
                <a:srgbClr val="FFFFFF"/>
              </a:solidFill>
              <a:latin typeface="Arial"/>
              <a:ea typeface="Arial"/>
              <a:cs typeface="Arial"/>
              <a:sym typeface="Arial"/>
            </a:rPr>
            <a:t>         Relatório do Observador FPAK de </a:t>
          </a:r>
          <a:r>
            <a:rPr lang="en-US" sz="2000" b="1" i="1" u="none" strike="noStrike">
              <a:solidFill>
                <a:srgbClr val="FFFFFF"/>
              </a:solidFill>
              <a:latin typeface="Arial"/>
              <a:ea typeface="Arial"/>
              <a:cs typeface="Arial"/>
              <a:sym typeface="Arial"/>
            </a:rPr>
            <a:t>Ralis</a:t>
          </a:r>
        </a:p>
        <a:p>
          <a:pPr lvl="0" indent="0" algn="r" rtl="0">
            <a:lnSpc>
              <a:spcPct val="90000"/>
            </a:lnSpc>
            <a:spcBef>
              <a:spcPts val="0"/>
            </a:spcBef>
            <a:buSzPct val="25000"/>
            <a:buNone/>
          </a:pPr>
          <a:r>
            <a:rPr lang="en-US" sz="2000" b="0" i="1" u="none" strike="noStrike">
              <a:solidFill>
                <a:srgbClr val="FFFFFF"/>
              </a:solidFill>
              <a:latin typeface="Arial"/>
              <a:ea typeface="Arial"/>
              <a:cs typeface="Arial"/>
              <a:sym typeface="Arial"/>
            </a:rPr>
            <a:t>     </a:t>
          </a:r>
          <a:r>
            <a:rPr lang="en-US" sz="2000" b="1" i="1" u="none" strike="noStrike">
              <a:solidFill>
                <a:srgbClr val="FFFFFF"/>
              </a:solidFill>
              <a:latin typeface="Arial"/>
              <a:ea typeface="Arial"/>
              <a:cs typeface="Arial"/>
              <a:sym typeface="Arial"/>
            </a:rPr>
            <a:t>2016</a:t>
          </a:r>
          <a:r>
            <a:rPr lang="en-US" sz="2000" b="1" i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</a:t>
          </a:r>
        </a:p>
      </xdr:txBody>
    </xdr:sp>
    <xdr:clientData fLocksWithSheet="0"/>
  </xdr:twoCellAnchor>
  <xdr:twoCellAnchor>
    <xdr:from>
      <xdr:col>0</xdr:col>
      <xdr:colOff>7620</xdr:colOff>
      <xdr:row>0</xdr:row>
      <xdr:rowOff>15240</xdr:rowOff>
    </xdr:from>
    <xdr:to>
      <xdr:col>21</xdr:col>
      <xdr:colOff>7620</xdr:colOff>
      <xdr:row>4</xdr:row>
      <xdr:rowOff>144780</xdr:rowOff>
    </xdr:to>
    <xdr:pic>
      <xdr:nvPicPr>
        <xdr:cNvPr id="1230" name="image00.jpg" descr="FPAK folha press 2014b.jpg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5240"/>
          <a:ext cx="7757160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3</xdr:col>
      <xdr:colOff>259080</xdr:colOff>
      <xdr:row>0</xdr:row>
      <xdr:rowOff>7620</xdr:rowOff>
    </xdr:from>
    <xdr:to>
      <xdr:col>20</xdr:col>
      <xdr:colOff>68580</xdr:colOff>
      <xdr:row>5</xdr:row>
      <xdr:rowOff>53340</xdr:rowOff>
    </xdr:to>
    <xdr:sp macro="" textlink="">
      <xdr:nvSpPr>
        <xdr:cNvPr id="4" name="Caixa de Texto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630680" y="7620"/>
          <a:ext cx="5996940" cy="96774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algn="r" rtl="0">
            <a:lnSpc>
              <a:spcPts val="1800"/>
            </a:lnSpc>
            <a:defRPr sz="1000"/>
          </a:pPr>
          <a:r>
            <a:rPr lang="pt-PT" sz="2000" b="0" i="1" u="none" strike="noStrike" baseline="0">
              <a:solidFill>
                <a:srgbClr val="FFFFFF"/>
              </a:solidFill>
              <a:latin typeface="Neo Sans"/>
            </a:rPr>
            <a:t> Relatório do Observador FPAK do Campeonato Portugal Ralis 2023</a:t>
          </a:r>
          <a:r>
            <a:rPr lang="pt-PT" sz="2000" b="0" i="1" baseline="0">
              <a:solidFill>
                <a:schemeClr val="bg1"/>
              </a:solidFill>
              <a:effectLst/>
              <a:latin typeface="Neo Sans" panose="02000506020000020004" pitchFamily="2" charset="0"/>
              <a:ea typeface="+mn-ea"/>
              <a:cs typeface="+mn-cs"/>
            </a:rPr>
            <a:t> </a:t>
          </a:r>
          <a:endParaRPr lang="pt-PT" sz="2000" b="0" i="1" u="none" strike="noStrike" baseline="0">
            <a:solidFill>
              <a:schemeClr val="bg1"/>
            </a:solidFill>
            <a:latin typeface="Neo Sans" panose="02000506020000020004" pitchFamily="2" charset="0"/>
          </a:endParaRPr>
        </a:p>
      </xdr:txBody>
    </xdr:sp>
    <xdr:clientData/>
  </xdr:twoCellAnchor>
  <xdr:twoCellAnchor editAs="oneCell">
    <xdr:from>
      <xdr:col>5</xdr:col>
      <xdr:colOff>144780</xdr:colOff>
      <xdr:row>435</xdr:row>
      <xdr:rowOff>22860</xdr:rowOff>
    </xdr:from>
    <xdr:to>
      <xdr:col>7</xdr:col>
      <xdr:colOff>212</xdr:colOff>
      <xdr:row>435</xdr:row>
      <xdr:rowOff>266700</xdr:rowOff>
    </xdr:to>
    <xdr:pic>
      <xdr:nvPicPr>
        <xdr:cNvPr id="1232" name="Imagem 1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5540" y="73914000"/>
          <a:ext cx="70104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096"/>
  <sheetViews>
    <sheetView tabSelected="1" view="pageBreakPreview" topLeftCell="A446" zoomScale="180" zoomScaleNormal="100" zoomScaleSheetLayoutView="180" workbookViewId="0">
      <selection activeCell="A460" sqref="A460:U465"/>
    </sheetView>
  </sheetViews>
  <sheetFormatPr defaultColWidth="15.140625" defaultRowHeight="15" customHeight="1"/>
  <cols>
    <col min="1" max="1" width="6.42578125" style="143" customWidth="1"/>
    <col min="2" max="2" width="5.5703125" style="143" customWidth="1"/>
    <col min="3" max="3" width="8" style="143" customWidth="1"/>
    <col min="4" max="4" width="7.5703125" style="143" customWidth="1"/>
    <col min="5" max="6" width="5.5703125" style="143" customWidth="1"/>
    <col min="7" max="7" width="6.85546875" style="143" customWidth="1"/>
    <col min="8" max="12" width="5.28515625" style="143" customWidth="1"/>
    <col min="13" max="13" width="6.42578125" style="143" bestFit="1" customWidth="1"/>
    <col min="14" max="14" width="5.140625" style="143" customWidth="1"/>
    <col min="15" max="15" width="7.5703125" style="143" customWidth="1"/>
    <col min="16" max="16" width="7.28515625" style="143" customWidth="1"/>
    <col min="17" max="21" width="2.85546875" style="143" customWidth="1"/>
    <col min="22" max="22" width="4.28515625" customWidth="1"/>
    <col min="23" max="24" width="4.7109375" bestFit="1" customWidth="1"/>
    <col min="25" max="34" width="8" customWidth="1"/>
  </cols>
  <sheetData>
    <row r="1" spans="1:34">
      <c r="A1" s="439"/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>
      <c r="A2" s="357"/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  <c r="R2" s="360"/>
      <c r="S2" s="360"/>
      <c r="T2" s="360"/>
      <c r="U2" s="357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>
      <c r="A3" s="357"/>
      <c r="B3" s="360"/>
      <c r="C3" s="360"/>
      <c r="D3" s="360"/>
      <c r="E3" s="360"/>
      <c r="F3" s="360"/>
      <c r="G3" s="360"/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60"/>
      <c r="S3" s="360"/>
      <c r="T3" s="360"/>
      <c r="U3" s="357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>
      <c r="A4" s="357"/>
      <c r="B4" s="357"/>
      <c r="C4" s="357"/>
      <c r="D4" s="357"/>
      <c r="E4" s="357"/>
      <c r="F4" s="357"/>
      <c r="G4" s="357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  <c r="T4" s="357"/>
      <c r="U4" s="357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ht="15" customHeight="1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ht="18" customHeight="1">
      <c r="A6" s="444" t="s">
        <v>0</v>
      </c>
      <c r="B6" s="357"/>
      <c r="C6" s="357"/>
      <c r="D6" s="447"/>
      <c r="E6" s="357"/>
      <c r="F6" s="357"/>
      <c r="G6" s="357"/>
      <c r="H6" s="357"/>
      <c r="I6" s="357"/>
      <c r="J6" s="357"/>
      <c r="K6" s="357"/>
      <c r="L6" s="357"/>
      <c r="M6" s="357"/>
      <c r="N6" s="357"/>
      <c r="O6" s="357"/>
      <c r="P6" s="357"/>
      <c r="Q6" s="357"/>
      <c r="R6" s="357"/>
      <c r="S6" s="357"/>
      <c r="T6" s="357"/>
      <c r="U6" s="357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ht="6.75" customHeight="1">
      <c r="A7" s="445"/>
      <c r="B7" s="357"/>
      <c r="C7" s="357"/>
      <c r="D7" s="357"/>
      <c r="E7" s="357"/>
      <c r="F7" s="357"/>
      <c r="G7" s="357"/>
      <c r="H7" s="357"/>
      <c r="I7" s="357"/>
      <c r="J7" s="357"/>
      <c r="K7" s="357"/>
      <c r="L7" s="357"/>
      <c r="M7" s="357"/>
      <c r="N7" s="357"/>
      <c r="O7" s="357"/>
      <c r="P7" s="357"/>
      <c r="Q7" s="357"/>
      <c r="R7" s="357"/>
      <c r="S7" s="357"/>
      <c r="T7" s="357"/>
      <c r="U7" s="357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ht="18" customHeight="1">
      <c r="A8" s="444" t="s">
        <v>1</v>
      </c>
      <c r="B8" s="357"/>
      <c r="C8" s="357"/>
      <c r="D8" s="357"/>
      <c r="E8" s="447"/>
      <c r="F8" s="357"/>
      <c r="G8" s="357"/>
      <c r="H8" s="357"/>
      <c r="I8" s="357"/>
      <c r="J8" s="357"/>
      <c r="K8" s="357"/>
      <c r="L8" s="357"/>
      <c r="M8" s="357"/>
      <c r="N8" s="357"/>
      <c r="O8" s="357"/>
      <c r="P8" s="357"/>
      <c r="Q8" s="357"/>
      <c r="R8" s="357"/>
      <c r="S8" s="357"/>
      <c r="T8" s="357"/>
      <c r="U8" s="357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ht="6.75" customHeight="1">
      <c r="A9" s="445"/>
      <c r="B9" s="357"/>
      <c r="C9" s="357"/>
      <c r="D9" s="357"/>
      <c r="E9" s="357"/>
      <c r="F9" s="357"/>
      <c r="G9" s="357"/>
      <c r="H9" s="357"/>
      <c r="I9" s="357"/>
      <c r="J9" s="357"/>
      <c r="K9" s="357"/>
      <c r="L9" s="357"/>
      <c r="M9" s="357"/>
      <c r="N9" s="357"/>
      <c r="O9" s="357"/>
      <c r="P9" s="357"/>
      <c r="Q9" s="357"/>
      <c r="R9" s="357"/>
      <c r="S9" s="357"/>
      <c r="T9" s="357"/>
      <c r="U9" s="357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ht="18" customHeight="1">
      <c r="A10" s="444" t="s">
        <v>2</v>
      </c>
      <c r="B10" s="357"/>
      <c r="C10" s="357"/>
      <c r="D10" s="357"/>
      <c r="E10" s="448"/>
      <c r="F10" s="357"/>
      <c r="G10" s="357"/>
      <c r="H10" s="357"/>
      <c r="I10" s="357"/>
      <c r="J10" s="357"/>
      <c r="K10" s="357"/>
      <c r="L10" s="357"/>
      <c r="M10" s="357"/>
      <c r="N10" s="357"/>
      <c r="O10" s="357"/>
      <c r="P10" s="357"/>
      <c r="Q10" s="357"/>
      <c r="R10" s="357"/>
      <c r="S10" s="357"/>
      <c r="T10" s="357"/>
      <c r="U10" s="357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34" ht="6.75" customHeight="1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2"/>
      <c r="T11" s="22"/>
      <c r="U11" s="22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ht="18" customHeight="1">
      <c r="A12" s="444" t="s">
        <v>3</v>
      </c>
      <c r="B12" s="357"/>
      <c r="C12" s="357"/>
      <c r="D12" s="357"/>
      <c r="E12" s="447"/>
      <c r="F12" s="357"/>
      <c r="G12" s="357"/>
      <c r="H12" s="357"/>
      <c r="I12" s="357"/>
      <c r="J12" s="357"/>
      <c r="K12" s="357"/>
      <c r="L12" s="357"/>
      <c r="M12" s="357"/>
      <c r="N12" s="357"/>
      <c r="O12" s="357"/>
      <c r="P12" s="357"/>
      <c r="Q12" s="357"/>
      <c r="R12" s="357"/>
      <c r="S12" s="357"/>
      <c r="T12" s="357"/>
      <c r="U12" s="357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</row>
    <row r="13" spans="1:34" ht="6.75" customHeight="1">
      <c r="A13" s="445"/>
      <c r="B13" s="357"/>
      <c r="C13" s="357"/>
      <c r="D13" s="357"/>
      <c r="E13" s="357"/>
      <c r="F13" s="357"/>
      <c r="G13" s="357"/>
      <c r="H13" s="357"/>
      <c r="I13" s="357"/>
      <c r="J13" s="357"/>
      <c r="K13" s="357"/>
      <c r="L13" s="357"/>
      <c r="M13" s="357"/>
      <c r="N13" s="357"/>
      <c r="O13" s="357"/>
      <c r="P13" s="357"/>
      <c r="Q13" s="357"/>
      <c r="R13" s="357"/>
      <c r="S13" s="357"/>
      <c r="T13" s="357"/>
      <c r="U13" s="357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4" ht="18" customHeight="1">
      <c r="A14" s="444" t="s">
        <v>4</v>
      </c>
      <c r="B14" s="357"/>
      <c r="C14" s="357"/>
      <c r="D14" s="357"/>
      <c r="E14" s="357"/>
      <c r="F14" s="447"/>
      <c r="G14" s="357"/>
      <c r="H14" s="357"/>
      <c r="I14" s="357"/>
      <c r="J14" s="357"/>
      <c r="K14" s="357"/>
      <c r="L14" s="357"/>
      <c r="M14" s="357"/>
      <c r="N14" s="357"/>
      <c r="O14" s="357"/>
      <c r="P14" s="357"/>
      <c r="Q14" s="357"/>
      <c r="R14" s="357"/>
      <c r="S14" s="357"/>
      <c r="T14" s="357"/>
      <c r="U14" s="357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spans="1:34" ht="6.75" customHeight="1">
      <c r="A15" s="445"/>
      <c r="B15" s="357"/>
      <c r="C15" s="357"/>
      <c r="D15" s="357"/>
      <c r="E15" s="357"/>
      <c r="F15" s="357"/>
      <c r="G15" s="357"/>
      <c r="H15" s="357"/>
      <c r="I15" s="357"/>
      <c r="J15" s="357"/>
      <c r="K15" s="357"/>
      <c r="L15" s="357"/>
      <c r="M15" s="357"/>
      <c r="N15" s="357"/>
      <c r="O15" s="357"/>
      <c r="P15" s="357"/>
      <c r="Q15" s="357"/>
      <c r="R15" s="357"/>
      <c r="S15" s="357"/>
      <c r="T15" s="357"/>
      <c r="U15" s="357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4" ht="18" customHeight="1">
      <c r="A16" s="446" t="s">
        <v>5</v>
      </c>
      <c r="B16" s="357"/>
      <c r="C16" s="357"/>
      <c r="D16" s="357"/>
      <c r="E16" s="357"/>
      <c r="F16" s="357"/>
      <c r="G16" s="357"/>
      <c r="H16" s="448"/>
      <c r="I16" s="357"/>
      <c r="J16" s="357"/>
      <c r="K16" s="357"/>
      <c r="L16" s="357"/>
      <c r="M16" s="357"/>
      <c r="N16" s="357"/>
      <c r="O16" s="357"/>
      <c r="P16" s="357"/>
      <c r="Q16" s="357"/>
      <c r="R16" s="357"/>
      <c r="S16" s="357"/>
      <c r="T16" s="357"/>
      <c r="U16" s="357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</row>
    <row r="17" spans="1:34" ht="6.75" customHeight="1" thickBot="1">
      <c r="A17" s="440"/>
      <c r="B17" s="357"/>
      <c r="C17" s="357"/>
      <c r="D17" s="357"/>
      <c r="E17" s="357"/>
      <c r="F17" s="357"/>
      <c r="G17" s="357"/>
      <c r="H17" s="357"/>
      <c r="I17" s="357"/>
      <c r="J17" s="357"/>
      <c r="K17" s="357"/>
      <c r="L17" s="357"/>
      <c r="M17" s="357"/>
      <c r="N17" s="357"/>
      <c r="O17" s="357"/>
      <c r="P17" s="357"/>
      <c r="Q17" s="357"/>
      <c r="R17" s="357"/>
      <c r="S17" s="357"/>
      <c r="T17" s="357"/>
      <c r="U17" s="357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ht="18" customHeight="1" thickBot="1">
      <c r="A18" s="444" t="s">
        <v>6</v>
      </c>
      <c r="B18" s="357"/>
      <c r="C18" s="357"/>
      <c r="D18" s="357"/>
      <c r="E18" s="357"/>
      <c r="F18" s="357"/>
      <c r="G18" s="357"/>
      <c r="H18" s="357"/>
      <c r="I18" s="23" t="s">
        <v>7</v>
      </c>
      <c r="J18" s="24" t="s">
        <v>403</v>
      </c>
      <c r="K18" s="25" t="s">
        <v>8</v>
      </c>
      <c r="L18" s="24" t="s">
        <v>379</v>
      </c>
      <c r="M18" s="26"/>
      <c r="N18" s="27"/>
      <c r="O18" s="28"/>
      <c r="P18" s="440"/>
      <c r="Q18" s="357"/>
      <c r="R18" s="27"/>
      <c r="S18" s="27"/>
      <c r="T18" s="27"/>
      <c r="U18" s="27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</row>
    <row r="19" spans="1:34" ht="6.75" customHeight="1" thickBot="1">
      <c r="A19" s="29"/>
      <c r="B19" s="29"/>
      <c r="C19" s="29"/>
      <c r="D19" s="29"/>
      <c r="E19" s="29"/>
      <c r="F19" s="29"/>
      <c r="G19" s="29"/>
      <c r="H19" s="29"/>
      <c r="I19" s="30"/>
      <c r="J19" s="31"/>
      <c r="K19" s="32"/>
      <c r="L19" s="31"/>
      <c r="M19" s="20"/>
      <c r="N19" s="20"/>
      <c r="O19" s="28"/>
      <c r="P19" s="33"/>
      <c r="Q19" s="33"/>
      <c r="R19" s="27"/>
      <c r="S19" s="27"/>
      <c r="T19" s="27"/>
      <c r="U19" s="27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ht="27" customHeight="1">
      <c r="A20" s="442" t="s">
        <v>9</v>
      </c>
      <c r="B20" s="356"/>
      <c r="C20" s="356"/>
      <c r="D20" s="356"/>
      <c r="E20" s="356"/>
      <c r="F20" s="356"/>
      <c r="G20" s="356"/>
      <c r="H20" s="356"/>
      <c r="I20" s="356"/>
      <c r="J20" s="356"/>
      <c r="K20" s="356"/>
      <c r="L20" s="356"/>
      <c r="M20" s="356"/>
      <c r="N20" s="356"/>
      <c r="O20" s="356"/>
      <c r="P20" s="356"/>
      <c r="Q20" s="356"/>
      <c r="R20" s="356"/>
      <c r="S20" s="356"/>
      <c r="T20" s="356"/>
      <c r="U20" s="443"/>
      <c r="V20" s="10"/>
      <c r="W20" s="10"/>
      <c r="X20" s="10"/>
      <c r="Y20" s="1"/>
      <c r="Z20" s="1"/>
      <c r="AA20" s="1"/>
      <c r="AB20" s="1"/>
      <c r="AC20" s="1"/>
      <c r="AD20" s="1"/>
      <c r="AE20" s="1"/>
      <c r="AF20" s="1"/>
      <c r="AG20" s="1"/>
      <c r="AH20" s="1"/>
    </row>
    <row r="21" spans="1:34" ht="27" customHeight="1">
      <c r="A21" s="457" t="s">
        <v>10</v>
      </c>
      <c r="B21" s="357"/>
      <c r="C21" s="357"/>
      <c r="D21" s="357"/>
      <c r="E21" s="357"/>
      <c r="F21" s="357"/>
      <c r="G21" s="357"/>
      <c r="H21" s="357"/>
      <c r="I21" s="357"/>
      <c r="J21" s="357"/>
      <c r="K21" s="357"/>
      <c r="L21" s="357"/>
      <c r="M21" s="357"/>
      <c r="N21" s="357"/>
      <c r="O21" s="357"/>
      <c r="P21" s="357"/>
      <c r="Q21" s="357"/>
      <c r="R21" s="357"/>
      <c r="S21" s="357"/>
      <c r="T21" s="357"/>
      <c r="U21" s="424"/>
      <c r="V21" s="10"/>
      <c r="W21" s="10"/>
      <c r="X21" s="10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1:34">
      <c r="A22" s="441" t="s">
        <v>11</v>
      </c>
      <c r="B22" s="357"/>
      <c r="C22" s="357"/>
      <c r="D22" s="357"/>
      <c r="E22" s="357"/>
      <c r="F22" s="357"/>
      <c r="G22" s="357"/>
      <c r="H22" s="357"/>
      <c r="I22" s="357"/>
      <c r="J22" s="357"/>
      <c r="K22" s="357"/>
      <c r="L22" s="357"/>
      <c r="M22" s="357"/>
      <c r="N22" s="357"/>
      <c r="O22" s="357"/>
      <c r="P22" s="357"/>
      <c r="Q22" s="357"/>
      <c r="R22" s="357"/>
      <c r="S22" s="357"/>
      <c r="T22" s="357"/>
      <c r="U22" s="424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</row>
    <row r="23" spans="1:34">
      <c r="A23" s="441" t="s">
        <v>12</v>
      </c>
      <c r="B23" s="357"/>
      <c r="C23" s="357"/>
      <c r="D23" s="357"/>
      <c r="E23" s="357"/>
      <c r="F23" s="357"/>
      <c r="G23" s="357"/>
      <c r="H23" s="357"/>
      <c r="I23" s="357"/>
      <c r="J23" s="357"/>
      <c r="K23" s="357"/>
      <c r="L23" s="357"/>
      <c r="M23" s="357"/>
      <c r="N23" s="357"/>
      <c r="O23" s="357"/>
      <c r="P23" s="357"/>
      <c r="Q23" s="357"/>
      <c r="R23" s="357"/>
      <c r="S23" s="357"/>
      <c r="T23" s="357"/>
      <c r="U23" s="424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</row>
    <row r="24" spans="1:34">
      <c r="A24" s="441" t="s">
        <v>13</v>
      </c>
      <c r="B24" s="357"/>
      <c r="C24" s="357"/>
      <c r="D24" s="357"/>
      <c r="E24" s="357"/>
      <c r="F24" s="357"/>
      <c r="G24" s="357"/>
      <c r="H24" s="357"/>
      <c r="I24" s="357"/>
      <c r="J24" s="357"/>
      <c r="K24" s="357"/>
      <c r="L24" s="357"/>
      <c r="M24" s="357"/>
      <c r="N24" s="357"/>
      <c r="O24" s="357"/>
      <c r="P24" s="357"/>
      <c r="Q24" s="357"/>
      <c r="R24" s="357"/>
      <c r="S24" s="357"/>
      <c r="T24" s="357"/>
      <c r="U24" s="424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</row>
    <row r="25" spans="1:34" ht="15.75" customHeight="1" thickBot="1">
      <c r="A25" s="461" t="s">
        <v>389</v>
      </c>
      <c r="B25" s="406"/>
      <c r="C25" s="406"/>
      <c r="D25" s="406"/>
      <c r="E25" s="406"/>
      <c r="F25" s="406"/>
      <c r="G25" s="406"/>
      <c r="H25" s="406"/>
      <c r="I25" s="406"/>
      <c r="J25" s="406"/>
      <c r="K25" s="406"/>
      <c r="L25" s="406"/>
      <c r="M25" s="406"/>
      <c r="N25" s="406"/>
      <c r="O25" s="406"/>
      <c r="P25" s="406"/>
      <c r="Q25" s="406"/>
      <c r="R25" s="406"/>
      <c r="S25" s="406"/>
      <c r="T25" s="406"/>
      <c r="U25" s="407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spans="1:34" ht="15" customHeight="1">
      <c r="A26" s="34"/>
      <c r="B26" s="34"/>
      <c r="C26" s="34"/>
      <c r="D26" s="34"/>
      <c r="E26" s="34"/>
      <c r="F26" s="34"/>
      <c r="G26" s="34"/>
      <c r="H26" s="34"/>
      <c r="I26" s="34"/>
      <c r="J26" s="257"/>
      <c r="K26" s="34"/>
      <c r="L26" s="34"/>
      <c r="M26" s="35"/>
      <c r="N26" s="35"/>
      <c r="O26" s="35"/>
      <c r="P26" s="35"/>
      <c r="Q26" s="449"/>
      <c r="R26" s="357"/>
      <c r="S26" s="357"/>
      <c r="T26" s="357"/>
      <c r="U26" s="357"/>
      <c r="V26" s="10"/>
      <c r="W26" s="10"/>
      <c r="X26" s="9"/>
      <c r="Y26" s="1"/>
      <c r="Z26" s="1"/>
      <c r="AA26" s="1"/>
      <c r="AB26" s="1"/>
      <c r="AC26" s="1"/>
      <c r="AD26" s="1"/>
      <c r="AE26" s="1"/>
      <c r="AF26" s="1"/>
      <c r="AG26" s="1"/>
      <c r="AH26" s="1"/>
    </row>
    <row r="27" spans="1:34" hidden="1">
      <c r="A27" s="553" t="s">
        <v>390</v>
      </c>
      <c r="B27" s="554"/>
      <c r="C27" s="554"/>
      <c r="D27" s="554"/>
      <c r="E27" s="554"/>
      <c r="F27" s="554"/>
      <c r="G27" s="555"/>
      <c r="H27" s="36">
        <v>1</v>
      </c>
      <c r="I27" s="37">
        <v>2</v>
      </c>
      <c r="J27" s="38">
        <v>3</v>
      </c>
      <c r="K27" s="37">
        <v>4</v>
      </c>
      <c r="L27" s="235">
        <v>5</v>
      </c>
      <c r="M27" s="467" t="s">
        <v>391</v>
      </c>
      <c r="N27" s="543" t="s">
        <v>392</v>
      </c>
      <c r="O27" s="545" t="s">
        <v>391</v>
      </c>
      <c r="P27" s="39"/>
      <c r="Q27" s="40"/>
      <c r="R27" s="40"/>
      <c r="S27" s="40"/>
      <c r="T27" s="40"/>
      <c r="U27" s="40"/>
      <c r="V27" s="11"/>
      <c r="W27" s="11"/>
      <c r="X27" s="11"/>
      <c r="Y27" s="11"/>
      <c r="Z27" s="1"/>
      <c r="AA27" s="1"/>
      <c r="AB27" s="1"/>
      <c r="AC27" s="1"/>
      <c r="AD27" s="1"/>
      <c r="AE27" s="1"/>
      <c r="AF27" s="1"/>
      <c r="AG27" s="1"/>
      <c r="AH27" s="1"/>
    </row>
    <row r="28" spans="1:34" ht="15.75" hidden="1" thickBot="1">
      <c r="A28" s="556"/>
      <c r="B28" s="557"/>
      <c r="C28" s="557"/>
      <c r="D28" s="557"/>
      <c r="E28" s="557"/>
      <c r="F28" s="557"/>
      <c r="G28" s="558"/>
      <c r="H28" s="160">
        <v>-2</v>
      </c>
      <c r="I28" s="161">
        <v>-1</v>
      </c>
      <c r="J28" s="162"/>
      <c r="K28" s="161">
        <v>2</v>
      </c>
      <c r="L28" s="236">
        <v>3</v>
      </c>
      <c r="M28" s="468"/>
      <c r="N28" s="544"/>
      <c r="O28" s="546"/>
      <c r="P28" s="40"/>
      <c r="Q28" s="40"/>
      <c r="R28" s="40"/>
      <c r="S28" s="40"/>
      <c r="T28" s="40"/>
      <c r="U28" s="40"/>
      <c r="V28" s="12"/>
      <c r="W28" s="13"/>
      <c r="X28" s="14"/>
      <c r="Y28" s="14"/>
      <c r="Z28" s="1"/>
      <c r="AA28" s="1"/>
      <c r="AB28" s="1"/>
      <c r="AC28" s="1"/>
      <c r="AD28" s="1"/>
      <c r="AE28" s="1"/>
      <c r="AF28" s="1"/>
      <c r="AG28" s="1"/>
      <c r="AH28" s="1"/>
    </row>
    <row r="29" spans="1:34" hidden="1">
      <c r="A29" s="462" t="s">
        <v>393</v>
      </c>
      <c r="B29" s="463"/>
      <c r="C29" s="463"/>
      <c r="D29" s="463"/>
      <c r="E29" s="463"/>
      <c r="F29" s="463"/>
      <c r="G29" s="464"/>
      <c r="H29" s="170">
        <f>COUNTIF(Q43:Q58,"X")</f>
        <v>0</v>
      </c>
      <c r="I29" s="41">
        <f>COUNTIF(R43:R58,"X")</f>
        <v>0</v>
      </c>
      <c r="J29" s="41">
        <f>COUNTIF(S43:S58,"X")</f>
        <v>0</v>
      </c>
      <c r="K29" s="41">
        <f>COUNTIF(T43:T58,"X")</f>
        <v>0</v>
      </c>
      <c r="L29" s="237">
        <f>COUNTIF(U43:U58,"X")</f>
        <v>0</v>
      </c>
      <c r="M29" s="170">
        <f>SUM(H29*H28)+(I29*I28)+(J29)+(K29*K28)+(L29*L28)</f>
        <v>0</v>
      </c>
      <c r="N29" s="165">
        <v>2</v>
      </c>
      <c r="O29" s="166">
        <f>M29*N29</f>
        <v>0</v>
      </c>
      <c r="P29" s="39"/>
      <c r="Q29" s="42"/>
      <c r="R29" s="40"/>
      <c r="S29" s="42"/>
      <c r="T29" s="40"/>
      <c r="U29" s="40"/>
      <c r="V29" s="11"/>
      <c r="W29" s="15">
        <f>SUM(H29:L29)</f>
        <v>0</v>
      </c>
      <c r="X29" s="16">
        <v>10</v>
      </c>
      <c r="Y29" s="16">
        <f>W29-X29</f>
        <v>-10</v>
      </c>
      <c r="Z29" s="1"/>
      <c r="AA29" s="1"/>
      <c r="AB29" s="1"/>
      <c r="AC29" s="1"/>
      <c r="AD29" s="1"/>
      <c r="AE29" s="1"/>
      <c r="AF29" s="1"/>
      <c r="AG29" s="1"/>
      <c r="AH29" s="1"/>
    </row>
    <row r="30" spans="1:34" hidden="1">
      <c r="A30" s="450" t="s">
        <v>394</v>
      </c>
      <c r="B30" s="451"/>
      <c r="C30" s="451"/>
      <c r="D30" s="451"/>
      <c r="E30" s="451"/>
      <c r="F30" s="451"/>
      <c r="G30" s="452"/>
      <c r="H30" s="171">
        <f>COUNTIF(Q66:Q104,"X")</f>
        <v>0</v>
      </c>
      <c r="I30" s="43">
        <f>COUNTIF(R66:R104,"X")</f>
        <v>0</v>
      </c>
      <c r="J30" s="43">
        <f>COUNTIF(S66:S104,"X")</f>
        <v>0</v>
      </c>
      <c r="K30" s="43">
        <f>COUNTIF(T66:T104,"X")</f>
        <v>0</v>
      </c>
      <c r="L30" s="238">
        <f>COUNTIF(U66:U104,"X")</f>
        <v>0</v>
      </c>
      <c r="M30" s="171">
        <f>SUM(H30*H28)+(I30*I28)+(J30)+(K30*K28)+(L30*L28)</f>
        <v>0</v>
      </c>
      <c r="N30" s="163">
        <v>3</v>
      </c>
      <c r="O30" s="167">
        <f t="shared" ref="O30:O35" si="0">M30*N30</f>
        <v>0</v>
      </c>
      <c r="P30" s="39"/>
      <c r="Q30" s="40"/>
      <c r="R30" s="40"/>
      <c r="S30" s="40"/>
      <c r="T30" s="40"/>
      <c r="U30" s="40"/>
      <c r="V30" s="11"/>
      <c r="W30" s="15">
        <f t="shared" ref="W30:W36" si="1">SUM(H30:L30)</f>
        <v>0</v>
      </c>
      <c r="X30" s="16">
        <v>14</v>
      </c>
      <c r="Y30" s="16">
        <f t="shared" ref="Y30:Y36" si="2">W30-X30</f>
        <v>-14</v>
      </c>
      <c r="Z30" s="2"/>
      <c r="AA30" s="2"/>
      <c r="AB30" s="2"/>
      <c r="AC30" s="2"/>
      <c r="AD30" s="2"/>
      <c r="AE30" s="2"/>
      <c r="AF30" s="2"/>
      <c r="AG30" s="2"/>
      <c r="AH30" s="2"/>
    </row>
    <row r="31" spans="1:34" hidden="1">
      <c r="A31" s="168" t="s">
        <v>395</v>
      </c>
      <c r="B31" s="164"/>
      <c r="C31" s="164"/>
      <c r="D31" s="164"/>
      <c r="E31" s="164"/>
      <c r="F31" s="164"/>
      <c r="G31" s="169"/>
      <c r="H31" s="171">
        <f>COUNTIF(Q112:Q126,"X")</f>
        <v>0</v>
      </c>
      <c r="I31" s="43">
        <f>COUNTIF(R112:R126,"X")</f>
        <v>0</v>
      </c>
      <c r="J31" s="43">
        <f>COUNTIF(S112:S126,"X")</f>
        <v>0</v>
      </c>
      <c r="K31" s="43">
        <f>COUNTIF(T112:T126,"X")</f>
        <v>0</v>
      </c>
      <c r="L31" s="238">
        <f>COUNTIF(U112:U126,"X")</f>
        <v>0</v>
      </c>
      <c r="M31" s="171">
        <f>SUM(H31*H28)+(I31*I28)+(J31)+(K31*K28)+(L31*L28)</f>
        <v>0</v>
      </c>
      <c r="N31" s="163">
        <v>3</v>
      </c>
      <c r="O31" s="167">
        <f t="shared" si="0"/>
        <v>0</v>
      </c>
      <c r="P31" s="39"/>
      <c r="Q31" s="40"/>
      <c r="R31" s="40"/>
      <c r="S31" s="40"/>
      <c r="T31" s="40"/>
      <c r="U31" s="40"/>
      <c r="V31" s="11"/>
      <c r="W31" s="15">
        <f t="shared" si="1"/>
        <v>0</v>
      </c>
      <c r="X31" s="16">
        <v>9</v>
      </c>
      <c r="Y31" s="16">
        <f t="shared" si="2"/>
        <v>-9</v>
      </c>
      <c r="Z31" s="2"/>
      <c r="AA31" s="2"/>
      <c r="AB31" s="2"/>
      <c r="AC31" s="2"/>
      <c r="AD31" s="2"/>
      <c r="AE31" s="2"/>
      <c r="AF31" s="2"/>
      <c r="AG31" s="2"/>
      <c r="AH31" s="2"/>
    </row>
    <row r="32" spans="1:34" hidden="1">
      <c r="A32" s="450" t="s">
        <v>396</v>
      </c>
      <c r="B32" s="451"/>
      <c r="C32" s="451"/>
      <c r="D32" s="451"/>
      <c r="E32" s="451"/>
      <c r="F32" s="451"/>
      <c r="G32" s="452"/>
      <c r="H32" s="171">
        <f>COUNTIF(Q134:Q185,"X")</f>
        <v>0</v>
      </c>
      <c r="I32" s="43">
        <f>COUNTIF(R134:R185,"X")</f>
        <v>0</v>
      </c>
      <c r="J32" s="43">
        <f>COUNTIF(S134:S185,"X")</f>
        <v>0</v>
      </c>
      <c r="K32" s="43">
        <f>COUNTIF(T134:T185,"X")</f>
        <v>0</v>
      </c>
      <c r="L32" s="238">
        <f>COUNTIF(U134:U185,"X")</f>
        <v>0</v>
      </c>
      <c r="M32" s="171">
        <f>SUM(H32*H28)+(I32*I28)+(J32)+(K32*K28)+(L32*L28)</f>
        <v>0</v>
      </c>
      <c r="N32" s="163">
        <v>8</v>
      </c>
      <c r="O32" s="167">
        <f t="shared" si="0"/>
        <v>0</v>
      </c>
      <c r="P32" s="39"/>
      <c r="Q32" s="40"/>
      <c r="R32" s="40"/>
      <c r="S32" s="40"/>
      <c r="T32" s="40"/>
      <c r="U32" s="40"/>
      <c r="V32" s="11"/>
      <c r="W32" s="15">
        <f t="shared" si="1"/>
        <v>0</v>
      </c>
      <c r="X32" s="16">
        <v>28</v>
      </c>
      <c r="Y32" s="16">
        <f t="shared" si="2"/>
        <v>-28</v>
      </c>
      <c r="Z32" s="2"/>
      <c r="AA32" s="2"/>
      <c r="AB32" s="2"/>
      <c r="AC32" s="2"/>
      <c r="AD32" s="2"/>
      <c r="AE32" s="2"/>
      <c r="AF32" s="2"/>
      <c r="AG32" s="2"/>
      <c r="AH32" s="2"/>
    </row>
    <row r="33" spans="1:34" hidden="1">
      <c r="A33" s="450" t="s">
        <v>397</v>
      </c>
      <c r="B33" s="451"/>
      <c r="C33" s="451"/>
      <c r="D33" s="451"/>
      <c r="E33" s="451"/>
      <c r="F33" s="451"/>
      <c r="G33" s="452"/>
      <c r="H33" s="171">
        <f>COUNTIF(Q193:Q271,"X")</f>
        <v>0</v>
      </c>
      <c r="I33" s="43">
        <f>COUNTIF(R193:R271,"X")</f>
        <v>0</v>
      </c>
      <c r="J33" s="43">
        <f>COUNTIF(S193:S271,"X")</f>
        <v>0</v>
      </c>
      <c r="K33" s="43">
        <f>COUNTIF(T193:T271,"X")</f>
        <v>1</v>
      </c>
      <c r="L33" s="238">
        <f>COUNTIF(U193:U271,"X")</f>
        <v>0</v>
      </c>
      <c r="M33" s="171">
        <f>SUM(H33*H28)+(I33*I28)+(J33)+(K33*K28)+(L33*L28)</f>
        <v>2</v>
      </c>
      <c r="N33" s="163">
        <v>4</v>
      </c>
      <c r="O33" s="167">
        <f t="shared" si="0"/>
        <v>8</v>
      </c>
      <c r="P33" s="39"/>
      <c r="Q33" s="40"/>
      <c r="R33" s="40"/>
      <c r="S33" s="40"/>
      <c r="T33" s="40"/>
      <c r="U33" s="40"/>
      <c r="V33" s="11"/>
      <c r="W33" s="15">
        <f t="shared" si="1"/>
        <v>1</v>
      </c>
      <c r="X33" s="16">
        <v>36</v>
      </c>
      <c r="Y33" s="16">
        <f t="shared" si="2"/>
        <v>-35</v>
      </c>
      <c r="Z33" s="2"/>
      <c r="AA33" s="2"/>
      <c r="AB33" s="2"/>
      <c r="AC33" s="2"/>
      <c r="AD33" s="2"/>
      <c r="AE33" s="2"/>
      <c r="AF33" s="2"/>
      <c r="AG33" s="2"/>
      <c r="AH33" s="2"/>
    </row>
    <row r="34" spans="1:34" hidden="1">
      <c r="A34" s="450" t="s">
        <v>398</v>
      </c>
      <c r="B34" s="451"/>
      <c r="C34" s="451"/>
      <c r="D34" s="451"/>
      <c r="E34" s="451"/>
      <c r="F34" s="451"/>
      <c r="G34" s="452"/>
      <c r="H34" s="171">
        <f>COUNTIF(Q279:Q378,"X")</f>
        <v>0</v>
      </c>
      <c r="I34" s="43">
        <f>COUNTIF(R279:R378,"X")</f>
        <v>0</v>
      </c>
      <c r="J34" s="43">
        <f>COUNTIF(S279:S378,"X")</f>
        <v>0</v>
      </c>
      <c r="K34" s="43">
        <f>COUNTIF(T279:T378,"X")</f>
        <v>0</v>
      </c>
      <c r="L34" s="238">
        <f>COUNTIF(U279:U378,"X")</f>
        <v>0</v>
      </c>
      <c r="M34" s="171">
        <f>SUM(H34*H28)+(I34*I28)+(J34)+(K34*K28)+(L34*L28)</f>
        <v>0</v>
      </c>
      <c r="N34" s="163">
        <v>5</v>
      </c>
      <c r="O34" s="167">
        <f t="shared" si="0"/>
        <v>0</v>
      </c>
      <c r="P34" s="39"/>
      <c r="Q34" s="40"/>
      <c r="R34" s="40"/>
      <c r="S34" s="40"/>
      <c r="T34" s="40"/>
      <c r="U34" s="40"/>
      <c r="V34" s="11"/>
      <c r="W34" s="15">
        <f t="shared" si="1"/>
        <v>0</v>
      </c>
      <c r="X34" s="16">
        <v>50</v>
      </c>
      <c r="Y34" s="16">
        <f t="shared" si="2"/>
        <v>-50</v>
      </c>
      <c r="Z34" s="2"/>
      <c r="AA34" s="2"/>
      <c r="AB34" s="2"/>
      <c r="AC34" s="2"/>
      <c r="AD34" s="2"/>
      <c r="AE34" s="2"/>
      <c r="AF34" s="2"/>
      <c r="AG34" s="2"/>
      <c r="AH34" s="2"/>
    </row>
    <row r="35" spans="1:34" hidden="1">
      <c r="A35" s="450" t="s">
        <v>399</v>
      </c>
      <c r="B35" s="451"/>
      <c r="C35" s="451"/>
      <c r="D35" s="451"/>
      <c r="E35" s="451"/>
      <c r="F35" s="451"/>
      <c r="G35" s="452"/>
      <c r="H35" s="171">
        <f>COUNTIF(Q386:Q427,"X")</f>
        <v>0</v>
      </c>
      <c r="I35" s="43">
        <f>COUNTIF(R386:R427,"X")</f>
        <v>1</v>
      </c>
      <c r="J35" s="43">
        <f>COUNTIF(S386:S427,"X")</f>
        <v>0</v>
      </c>
      <c r="K35" s="43">
        <f>COUNTIF(T386:T427,"X")</f>
        <v>0</v>
      </c>
      <c r="L35" s="238">
        <f>COUNTIF(U386:U427,"X")</f>
        <v>0</v>
      </c>
      <c r="M35" s="171">
        <f>SUM(H35*H28)+(I35*I28)+(J35)+(K35*K28)+(L35*L28)</f>
        <v>-1</v>
      </c>
      <c r="N35" s="163">
        <v>4</v>
      </c>
      <c r="O35" s="167">
        <f t="shared" si="0"/>
        <v>-4</v>
      </c>
      <c r="P35" s="39"/>
      <c r="Q35" s="40"/>
      <c r="R35" s="40"/>
      <c r="S35" s="40"/>
      <c r="T35" s="40"/>
      <c r="U35" s="40"/>
      <c r="V35" s="11"/>
      <c r="W35" s="15">
        <f t="shared" si="1"/>
        <v>1</v>
      </c>
      <c r="X35" s="16">
        <v>19</v>
      </c>
      <c r="Y35" s="16">
        <f t="shared" si="2"/>
        <v>-18</v>
      </c>
      <c r="Z35" s="1"/>
      <c r="AA35" s="1"/>
      <c r="AB35" s="1"/>
      <c r="AC35" s="1"/>
      <c r="AD35" s="1"/>
      <c r="AE35" s="1"/>
      <c r="AF35" s="1"/>
      <c r="AG35" s="1"/>
      <c r="AH35" s="1"/>
    </row>
    <row r="36" spans="1:34" hidden="1">
      <c r="A36" s="450" t="s">
        <v>414</v>
      </c>
      <c r="B36" s="451"/>
      <c r="C36" s="451"/>
      <c r="D36" s="451"/>
      <c r="E36" s="451"/>
      <c r="F36" s="451"/>
      <c r="G36" s="452"/>
      <c r="H36" s="171">
        <f>COUNTIF(Q434:Q443,"X")</f>
        <v>0</v>
      </c>
      <c r="I36" s="43">
        <f>COUNTIF(R434:R443,"X")</f>
        <v>0</v>
      </c>
      <c r="J36" s="43">
        <f>COUNTIF(S434:S443,"X")</f>
        <v>0</v>
      </c>
      <c r="K36" s="43">
        <f>COUNTIF(T434:T443,"X")</f>
        <v>0</v>
      </c>
      <c r="L36" s="238">
        <f>COUNTIF(U434:U443,"X")</f>
        <v>0</v>
      </c>
      <c r="M36" s="171">
        <f>SUM(H36*H28)+(I36*I28)+(J36)+(K36*K28)+(L36*L28)</f>
        <v>0</v>
      </c>
      <c r="N36" s="163">
        <v>2</v>
      </c>
      <c r="O36" s="167">
        <f>N36*M36</f>
        <v>0</v>
      </c>
      <c r="P36" s="39"/>
      <c r="Q36" s="40"/>
      <c r="R36" s="40"/>
      <c r="S36" s="40"/>
      <c r="T36" s="40"/>
      <c r="U36" s="40"/>
      <c r="V36" s="11"/>
      <c r="W36" s="15">
        <f t="shared" si="1"/>
        <v>0</v>
      </c>
      <c r="X36" s="16">
        <v>5</v>
      </c>
      <c r="Y36" s="16">
        <f t="shared" si="2"/>
        <v>-5</v>
      </c>
      <c r="Z36" s="1"/>
      <c r="AA36" s="1"/>
      <c r="AB36" s="1"/>
      <c r="AC36" s="1"/>
      <c r="AD36" s="1"/>
      <c r="AE36" s="1"/>
      <c r="AF36" s="1"/>
      <c r="AG36" s="1"/>
      <c r="AH36" s="1"/>
    </row>
    <row r="37" spans="1:34" ht="15.75" hidden="1" thickBot="1">
      <c r="A37" s="341" t="s">
        <v>426</v>
      </c>
      <c r="B37" s="342"/>
      <c r="C37" s="342"/>
      <c r="D37" s="342"/>
      <c r="E37" s="342"/>
      <c r="F37" s="342"/>
      <c r="G37" s="343"/>
      <c r="H37" s="172">
        <f t="shared" ref="H37:L37" si="3">COUNTIF(Q450:Q454,"X")</f>
        <v>0</v>
      </c>
      <c r="I37" s="173">
        <f t="shared" si="3"/>
        <v>0</v>
      </c>
      <c r="J37" s="173">
        <f t="shared" si="3"/>
        <v>0</v>
      </c>
      <c r="K37" s="173">
        <f t="shared" si="3"/>
        <v>0</v>
      </c>
      <c r="L37" s="239">
        <f t="shared" si="3"/>
        <v>0</v>
      </c>
      <c r="M37" s="172">
        <f>SUM(H37*H29)+(I37*I29)+(J37)+(K37*K29)+(L37*L29)</f>
        <v>0</v>
      </c>
      <c r="N37" s="240">
        <v>2</v>
      </c>
      <c r="O37" s="241">
        <f>M37*N37</f>
        <v>0</v>
      </c>
      <c r="P37" s="39"/>
      <c r="Q37" s="40"/>
      <c r="R37" s="40"/>
      <c r="S37" s="40"/>
      <c r="T37" s="40"/>
      <c r="U37" s="40"/>
      <c r="V37" s="11"/>
      <c r="W37" s="15">
        <f>SUM(H37:L37)</f>
        <v>0</v>
      </c>
      <c r="X37" s="16">
        <v>5</v>
      </c>
      <c r="Y37" s="16">
        <f>W37-X37</f>
        <v>-5</v>
      </c>
      <c r="Z37" s="1"/>
      <c r="AA37" s="1"/>
      <c r="AB37" s="1"/>
      <c r="AC37" s="1"/>
      <c r="AD37" s="1"/>
      <c r="AE37" s="1"/>
      <c r="AF37" s="1"/>
      <c r="AG37" s="1"/>
      <c r="AH37" s="1"/>
    </row>
    <row r="38" spans="1:34" ht="15.75" hidden="1" thickBot="1">
      <c r="A38" s="341" t="s">
        <v>473</v>
      </c>
      <c r="B38" s="342"/>
      <c r="C38" s="342"/>
      <c r="D38" s="342"/>
      <c r="E38" s="342"/>
      <c r="F38" s="342"/>
      <c r="G38" s="343"/>
      <c r="H38" s="172">
        <f>COUNTIF(Q461:Q4608,"X")</f>
        <v>0</v>
      </c>
      <c r="I38" s="173">
        <f>COUNTIF(R461:R465,"X")</f>
        <v>0</v>
      </c>
      <c r="J38" s="173">
        <f>COUNTIF(S461:S465,"X")</f>
        <v>0</v>
      </c>
      <c r="K38" s="173">
        <f>COUNTIF(T461:T465,"X")</f>
        <v>0</v>
      </c>
      <c r="L38" s="239">
        <f>COUNTIF(U461:U465,"X")</f>
        <v>0</v>
      </c>
      <c r="M38" s="172">
        <f>SUM(H38*H30)+(I38*I30)+(J38)+(K38*K30)+(L38*L30)</f>
        <v>0</v>
      </c>
      <c r="N38" s="240">
        <v>1</v>
      </c>
      <c r="O38" s="241">
        <f>M38*N38</f>
        <v>0</v>
      </c>
      <c r="P38" s="39"/>
      <c r="Q38" s="40"/>
      <c r="R38" s="40"/>
      <c r="S38" s="40"/>
      <c r="T38" s="40"/>
      <c r="U38" s="40"/>
      <c r="V38" s="11"/>
      <c r="W38" s="15">
        <f>SUM(H38:L38)</f>
        <v>0</v>
      </c>
      <c r="X38" s="16">
        <v>6</v>
      </c>
      <c r="Y38" s="16">
        <f>W38-X38</f>
        <v>-6</v>
      </c>
      <c r="Z38" s="1"/>
      <c r="AA38" s="1"/>
      <c r="AB38" s="1"/>
      <c r="AC38" s="1"/>
      <c r="AD38" s="1"/>
      <c r="AE38" s="1"/>
      <c r="AF38" s="1"/>
      <c r="AG38" s="1"/>
      <c r="AH38" s="1"/>
    </row>
    <row r="39" spans="1:34" ht="16.5" hidden="1" thickBot="1">
      <c r="A39" s="458"/>
      <c r="B39" s="459"/>
      <c r="C39" s="459"/>
      <c r="D39" s="459"/>
      <c r="E39" s="459"/>
      <c r="F39" s="459"/>
      <c r="G39" s="459"/>
      <c r="H39" s="459"/>
      <c r="I39" s="459"/>
      <c r="J39" s="459"/>
      <c r="K39" s="459"/>
      <c r="L39" s="460"/>
      <c r="M39" s="547">
        <f>SUM(O29:O38)</f>
        <v>4</v>
      </c>
      <c r="N39" s="548"/>
      <c r="O39" s="549"/>
      <c r="P39" s="44"/>
      <c r="Q39" s="40"/>
      <c r="R39" s="40"/>
      <c r="S39" s="40"/>
      <c r="T39" s="40"/>
      <c r="U39" s="40"/>
      <c r="V39" s="11"/>
      <c r="W39" s="17">
        <f>SUM(W29:W36)</f>
        <v>2</v>
      </c>
      <c r="X39" s="17">
        <f>SUM(X29:X36)</f>
        <v>171</v>
      </c>
      <c r="Y39" s="11"/>
      <c r="Z39" s="1"/>
      <c r="AA39" s="1"/>
      <c r="AB39" s="1"/>
      <c r="AC39" s="1"/>
      <c r="AD39" s="1"/>
      <c r="AE39" s="1"/>
      <c r="AF39" s="1"/>
      <c r="AG39" s="1"/>
      <c r="AH39" s="1"/>
    </row>
    <row r="40" spans="1:34" ht="15" customHeight="1" thickBot="1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35"/>
      <c r="N40" s="35"/>
      <c r="O40" s="35"/>
      <c r="P40" s="35"/>
      <c r="Q40" s="35"/>
      <c r="R40" s="35"/>
      <c r="S40" s="35"/>
      <c r="T40" s="35"/>
      <c r="U40" s="35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spans="1:34" ht="20.25" thickTop="1" thickBot="1">
      <c r="A41" s="46">
        <v>1</v>
      </c>
      <c r="B41" s="419" t="s">
        <v>14</v>
      </c>
      <c r="C41" s="373"/>
      <c r="D41" s="373"/>
      <c r="E41" s="373"/>
      <c r="F41" s="373"/>
      <c r="G41" s="373"/>
      <c r="H41" s="373"/>
      <c r="I41" s="373"/>
      <c r="J41" s="373"/>
      <c r="K41" s="373"/>
      <c r="L41" s="373"/>
      <c r="M41" s="373"/>
      <c r="N41" s="373"/>
      <c r="O41" s="373"/>
      <c r="P41" s="373"/>
      <c r="Q41" s="373"/>
      <c r="R41" s="373"/>
      <c r="S41" s="373"/>
      <c r="T41" s="373"/>
      <c r="U41" s="394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4" ht="15.75" thickBot="1">
      <c r="A42" s="47" t="s">
        <v>15</v>
      </c>
      <c r="B42" s="456" t="s">
        <v>16</v>
      </c>
      <c r="C42" s="421"/>
      <c r="D42" s="421"/>
      <c r="E42" s="421"/>
      <c r="F42" s="421"/>
      <c r="G42" s="421"/>
      <c r="H42" s="421"/>
      <c r="I42" s="421"/>
      <c r="J42" s="421"/>
      <c r="K42" s="421"/>
      <c r="L42" s="421"/>
      <c r="M42" s="421"/>
      <c r="N42" s="421"/>
      <c r="O42" s="421"/>
      <c r="P42" s="422"/>
      <c r="Q42" s="256">
        <v>1</v>
      </c>
      <c r="R42" s="178">
        <v>2</v>
      </c>
      <c r="S42" s="86">
        <v>3</v>
      </c>
      <c r="T42" s="178">
        <v>4</v>
      </c>
      <c r="U42" s="179">
        <v>5</v>
      </c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spans="1:34">
      <c r="A43" s="51" t="s">
        <v>17</v>
      </c>
      <c r="B43" s="427" t="s">
        <v>18</v>
      </c>
      <c r="C43" s="428"/>
      <c r="D43" s="428"/>
      <c r="E43" s="428"/>
      <c r="F43" s="428"/>
      <c r="G43" s="428"/>
      <c r="H43" s="428"/>
      <c r="I43" s="428"/>
      <c r="J43" s="428"/>
      <c r="K43" s="428"/>
      <c r="L43" s="428"/>
      <c r="M43" s="428"/>
      <c r="N43" s="428"/>
      <c r="O43" s="428"/>
      <c r="P43" s="428"/>
      <c r="Q43" s="316" t="s">
        <v>403</v>
      </c>
      <c r="R43" s="317"/>
      <c r="S43" s="318"/>
      <c r="T43" s="249"/>
      <c r="U43" s="230"/>
      <c r="V43" s="2"/>
      <c r="W43" s="2"/>
      <c r="X43" s="2"/>
      <c r="Y43" s="2"/>
      <c r="Z43" s="1"/>
      <c r="AA43" s="1"/>
      <c r="AB43" s="1"/>
      <c r="AC43" s="1"/>
      <c r="AD43" s="1"/>
      <c r="AE43" s="1"/>
      <c r="AF43" s="1"/>
      <c r="AG43" s="1"/>
      <c r="AH43" s="1"/>
    </row>
    <row r="44" spans="1:34">
      <c r="A44" s="54" t="s">
        <v>19</v>
      </c>
      <c r="B44" s="376" t="s">
        <v>20</v>
      </c>
      <c r="C44" s="377"/>
      <c r="D44" s="377"/>
      <c r="E44" s="377"/>
      <c r="F44" s="377"/>
      <c r="G44" s="377"/>
      <c r="H44" s="377"/>
      <c r="I44" s="377"/>
      <c r="J44" s="377"/>
      <c r="K44" s="377"/>
      <c r="L44" s="377"/>
      <c r="M44" s="377"/>
      <c r="N44" s="377"/>
      <c r="O44" s="377"/>
      <c r="P44" s="377"/>
      <c r="Q44" s="319"/>
      <c r="R44" s="144"/>
      <c r="S44" s="145"/>
      <c r="T44" s="189"/>
      <c r="U44" s="210"/>
      <c r="V44" s="2"/>
      <c r="W44" s="2"/>
      <c r="X44" s="2"/>
      <c r="Y44" s="2"/>
      <c r="Z44" s="1"/>
      <c r="AA44" s="1"/>
      <c r="AB44" s="1"/>
      <c r="AC44" s="1"/>
      <c r="AD44" s="1"/>
      <c r="AE44" s="1"/>
      <c r="AF44" s="1"/>
      <c r="AG44" s="1"/>
      <c r="AH44" s="1"/>
    </row>
    <row r="45" spans="1:34">
      <c r="A45" s="54" t="s">
        <v>21</v>
      </c>
      <c r="B45" s="453" t="s">
        <v>22</v>
      </c>
      <c r="C45" s="377"/>
      <c r="D45" s="377"/>
      <c r="E45" s="377"/>
      <c r="F45" s="377"/>
      <c r="G45" s="377"/>
      <c r="H45" s="377"/>
      <c r="I45" s="377"/>
      <c r="J45" s="377"/>
      <c r="K45" s="377"/>
      <c r="L45" s="377"/>
      <c r="M45" s="377"/>
      <c r="N45" s="377"/>
      <c r="O45" s="377"/>
      <c r="P45" s="377"/>
      <c r="Q45" s="319"/>
      <c r="R45" s="144"/>
      <c r="S45" s="145"/>
      <c r="T45" s="189"/>
      <c r="U45" s="210"/>
      <c r="V45" s="2"/>
      <c r="W45" s="2"/>
      <c r="X45" s="2"/>
      <c r="Y45" s="2"/>
      <c r="Z45" s="1"/>
      <c r="AA45" s="1"/>
      <c r="AB45" s="1"/>
      <c r="AC45" s="1"/>
      <c r="AD45" s="1"/>
      <c r="AE45" s="1"/>
      <c r="AF45" s="1"/>
      <c r="AG45" s="1"/>
      <c r="AH45" s="1"/>
    </row>
    <row r="46" spans="1:34">
      <c r="A46" s="54" t="s">
        <v>23</v>
      </c>
      <c r="B46" s="454" t="s">
        <v>24</v>
      </c>
      <c r="C46" s="455"/>
      <c r="D46" s="455"/>
      <c r="E46" s="455"/>
      <c r="F46" s="455"/>
      <c r="G46" s="455"/>
      <c r="H46" s="455"/>
      <c r="I46" s="455"/>
      <c r="J46" s="455"/>
      <c r="K46" s="455"/>
      <c r="L46" s="455"/>
      <c r="M46" s="455"/>
      <c r="N46" s="455"/>
      <c r="O46" s="455"/>
      <c r="P46" s="455"/>
      <c r="Q46" s="319"/>
      <c r="R46" s="144"/>
      <c r="S46" s="145"/>
      <c r="T46" s="189"/>
      <c r="U46" s="210"/>
      <c r="V46" s="2"/>
      <c r="W46" s="2"/>
      <c r="X46" s="2"/>
      <c r="Y46" s="2"/>
      <c r="Z46" s="1"/>
      <c r="AA46" s="1"/>
      <c r="AB46" s="1"/>
      <c r="AC46" s="1"/>
      <c r="AD46" s="1"/>
      <c r="AE46" s="1"/>
      <c r="AF46" s="1"/>
      <c r="AG46" s="1"/>
      <c r="AH46" s="1"/>
    </row>
    <row r="47" spans="1:34" ht="15.75" thickBot="1">
      <c r="A47" s="54" t="s">
        <v>25</v>
      </c>
      <c r="B47" s="454" t="s">
        <v>26</v>
      </c>
      <c r="C47" s="455"/>
      <c r="D47" s="455"/>
      <c r="E47" s="455"/>
      <c r="F47" s="455"/>
      <c r="G47" s="455"/>
      <c r="H47" s="455"/>
      <c r="I47" s="455"/>
      <c r="J47" s="455"/>
      <c r="K47" s="455"/>
      <c r="L47" s="455"/>
      <c r="M47" s="455"/>
      <c r="N47" s="455"/>
      <c r="O47" s="455"/>
      <c r="P47" s="455"/>
      <c r="Q47" s="320"/>
      <c r="R47" s="321"/>
      <c r="S47" s="322"/>
      <c r="T47" s="255"/>
      <c r="U47" s="211"/>
      <c r="V47" s="2"/>
      <c r="W47" s="2"/>
      <c r="X47" s="2"/>
      <c r="Y47" s="2"/>
      <c r="Z47" s="1"/>
      <c r="AA47" s="1"/>
      <c r="AB47" s="1"/>
      <c r="AC47" s="1"/>
      <c r="AD47" s="1"/>
      <c r="AE47" s="1"/>
      <c r="AF47" s="1"/>
      <c r="AG47" s="1"/>
      <c r="AH47" s="1"/>
    </row>
    <row r="48" spans="1:34" ht="15.75" customHeight="1">
      <c r="A48" s="355" t="s">
        <v>413</v>
      </c>
      <c r="B48" s="356"/>
      <c r="C48" s="356"/>
      <c r="D48" s="356"/>
      <c r="E48" s="356"/>
      <c r="F48" s="356"/>
      <c r="G48" s="356"/>
      <c r="H48" s="356"/>
      <c r="I48" s="356"/>
      <c r="J48" s="356"/>
      <c r="K48" s="356"/>
      <c r="L48" s="356"/>
      <c r="M48" s="356"/>
      <c r="N48" s="356"/>
      <c r="O48" s="356"/>
      <c r="P48" s="356"/>
      <c r="Q48" s="357"/>
      <c r="R48" s="357"/>
      <c r="S48" s="357"/>
      <c r="T48" s="357"/>
      <c r="U48" s="358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34" ht="15" customHeight="1">
      <c r="A49" s="359"/>
      <c r="B49" s="360"/>
      <c r="C49" s="360"/>
      <c r="D49" s="360"/>
      <c r="E49" s="360"/>
      <c r="F49" s="360"/>
      <c r="G49" s="360"/>
      <c r="H49" s="360"/>
      <c r="I49" s="360"/>
      <c r="J49" s="360"/>
      <c r="K49" s="360"/>
      <c r="L49" s="360"/>
      <c r="M49" s="360"/>
      <c r="N49" s="360"/>
      <c r="O49" s="360"/>
      <c r="P49" s="360"/>
      <c r="Q49" s="360"/>
      <c r="R49" s="360"/>
      <c r="S49" s="360"/>
      <c r="T49" s="360"/>
      <c r="U49" s="358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15" customHeight="1">
      <c r="A50" s="359"/>
      <c r="B50" s="360"/>
      <c r="C50" s="360"/>
      <c r="D50" s="360"/>
      <c r="E50" s="360"/>
      <c r="F50" s="360"/>
      <c r="G50" s="360"/>
      <c r="H50" s="360"/>
      <c r="I50" s="360"/>
      <c r="J50" s="360"/>
      <c r="K50" s="360"/>
      <c r="L50" s="360"/>
      <c r="M50" s="360"/>
      <c r="N50" s="360"/>
      <c r="O50" s="360"/>
      <c r="P50" s="360"/>
      <c r="Q50" s="360"/>
      <c r="R50" s="360"/>
      <c r="S50" s="360"/>
      <c r="T50" s="360"/>
      <c r="U50" s="358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4" ht="15" customHeight="1" thickBot="1">
      <c r="A51" s="361"/>
      <c r="B51" s="362"/>
      <c r="C51" s="362"/>
      <c r="D51" s="362"/>
      <c r="E51" s="362"/>
      <c r="F51" s="362"/>
      <c r="G51" s="362"/>
      <c r="H51" s="362"/>
      <c r="I51" s="362"/>
      <c r="J51" s="362"/>
      <c r="K51" s="362"/>
      <c r="L51" s="362"/>
      <c r="M51" s="362"/>
      <c r="N51" s="362"/>
      <c r="O51" s="362"/>
      <c r="P51" s="362"/>
      <c r="Q51" s="362"/>
      <c r="R51" s="362"/>
      <c r="S51" s="362"/>
      <c r="T51" s="362"/>
      <c r="U51" s="363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ht="7.5" customHeight="1" thickTop="1" thickBot="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:34" ht="16.5" thickTop="1" thickBot="1">
      <c r="A53" s="59" t="s">
        <v>27</v>
      </c>
      <c r="B53" s="430" t="s">
        <v>28</v>
      </c>
      <c r="C53" s="373"/>
      <c r="D53" s="373"/>
      <c r="E53" s="373"/>
      <c r="F53" s="373"/>
      <c r="G53" s="373"/>
      <c r="H53" s="373"/>
      <c r="I53" s="373"/>
      <c r="J53" s="373"/>
      <c r="K53" s="373"/>
      <c r="L53" s="373"/>
      <c r="M53" s="373"/>
      <c r="N53" s="373"/>
      <c r="O53" s="373"/>
      <c r="P53" s="386"/>
      <c r="Q53" s="80">
        <v>1</v>
      </c>
      <c r="R53" s="81">
        <v>2</v>
      </c>
      <c r="S53" s="82">
        <v>3</v>
      </c>
      <c r="T53" s="81">
        <v>4</v>
      </c>
      <c r="U53" s="180">
        <v>5</v>
      </c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>
      <c r="A54" s="63" t="s">
        <v>29</v>
      </c>
      <c r="B54" s="374" t="s">
        <v>30</v>
      </c>
      <c r="C54" s="375"/>
      <c r="D54" s="375"/>
      <c r="E54" s="375"/>
      <c r="F54" s="375"/>
      <c r="G54" s="375"/>
      <c r="H54" s="375"/>
      <c r="I54" s="375"/>
      <c r="J54" s="375"/>
      <c r="K54" s="375"/>
      <c r="L54" s="375"/>
      <c r="M54" s="375"/>
      <c r="N54" s="375"/>
      <c r="O54" s="375"/>
      <c r="P54" s="375"/>
      <c r="Q54" s="246"/>
      <c r="R54" s="247"/>
      <c r="S54" s="248"/>
      <c r="T54" s="249"/>
      <c r="U54" s="230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1:34">
      <c r="A55" s="64" t="s">
        <v>31</v>
      </c>
      <c r="B55" s="376" t="s">
        <v>32</v>
      </c>
      <c r="C55" s="377"/>
      <c r="D55" s="377"/>
      <c r="E55" s="377"/>
      <c r="F55" s="377"/>
      <c r="G55" s="377"/>
      <c r="H55" s="377"/>
      <c r="I55" s="377"/>
      <c r="J55" s="377"/>
      <c r="K55" s="377"/>
      <c r="L55" s="377"/>
      <c r="M55" s="377"/>
      <c r="N55" s="377"/>
      <c r="O55" s="377"/>
      <c r="P55" s="377"/>
      <c r="Q55" s="250"/>
      <c r="R55" s="56"/>
      <c r="S55" s="176"/>
      <c r="T55" s="189"/>
      <c r="U55" s="210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>
      <c r="A56" s="64" t="s">
        <v>33</v>
      </c>
      <c r="B56" s="376" t="s">
        <v>34</v>
      </c>
      <c r="C56" s="377"/>
      <c r="D56" s="377"/>
      <c r="E56" s="377"/>
      <c r="F56" s="377"/>
      <c r="G56" s="377"/>
      <c r="H56" s="377"/>
      <c r="I56" s="377"/>
      <c r="J56" s="377"/>
      <c r="K56" s="377"/>
      <c r="L56" s="377"/>
      <c r="M56" s="377"/>
      <c r="N56" s="377"/>
      <c r="O56" s="377"/>
      <c r="P56" s="377"/>
      <c r="Q56" s="250"/>
      <c r="R56" s="56"/>
      <c r="S56" s="176"/>
      <c r="T56" s="189"/>
      <c r="U56" s="210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1:34">
      <c r="A57" s="64" t="s">
        <v>35</v>
      </c>
      <c r="B57" s="376" t="s">
        <v>500</v>
      </c>
      <c r="C57" s="377"/>
      <c r="D57" s="377"/>
      <c r="E57" s="377"/>
      <c r="F57" s="377"/>
      <c r="G57" s="377"/>
      <c r="H57" s="377"/>
      <c r="I57" s="377"/>
      <c r="J57" s="377"/>
      <c r="K57" s="377"/>
      <c r="L57" s="377"/>
      <c r="M57" s="377"/>
      <c r="N57" s="377"/>
      <c r="O57" s="377"/>
      <c r="P57" s="377"/>
      <c r="Q57" s="251"/>
      <c r="R57" s="58"/>
      <c r="S57" s="177"/>
      <c r="T57" s="189"/>
      <c r="U57" s="210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4" ht="15.75" thickBot="1">
      <c r="A58" s="65" t="s">
        <v>37</v>
      </c>
      <c r="B58" s="382" t="s">
        <v>38</v>
      </c>
      <c r="C58" s="383"/>
      <c r="D58" s="383"/>
      <c r="E58" s="383"/>
      <c r="F58" s="383"/>
      <c r="G58" s="383"/>
      <c r="H58" s="383"/>
      <c r="I58" s="383"/>
      <c r="J58" s="383"/>
      <c r="K58" s="383"/>
      <c r="L58" s="383"/>
      <c r="M58" s="383"/>
      <c r="N58" s="383"/>
      <c r="O58" s="383"/>
      <c r="P58" s="383"/>
      <c r="Q58" s="252"/>
      <c r="R58" s="253"/>
      <c r="S58" s="254"/>
      <c r="T58" s="255"/>
      <c r="U58" s="21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1:34" ht="15.75" customHeight="1">
      <c r="A59" s="355" t="s">
        <v>413</v>
      </c>
      <c r="B59" s="356"/>
      <c r="C59" s="356"/>
      <c r="D59" s="356"/>
      <c r="E59" s="356"/>
      <c r="F59" s="356"/>
      <c r="G59" s="356"/>
      <c r="H59" s="356"/>
      <c r="I59" s="356"/>
      <c r="J59" s="356"/>
      <c r="K59" s="356"/>
      <c r="L59" s="356"/>
      <c r="M59" s="356"/>
      <c r="N59" s="356"/>
      <c r="O59" s="356"/>
      <c r="P59" s="356"/>
      <c r="Q59" s="357"/>
      <c r="R59" s="357"/>
      <c r="S59" s="357"/>
      <c r="T59" s="357"/>
      <c r="U59" s="358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4" ht="15" customHeight="1">
      <c r="A60" s="359"/>
      <c r="B60" s="360"/>
      <c r="C60" s="360"/>
      <c r="D60" s="360"/>
      <c r="E60" s="360"/>
      <c r="F60" s="360"/>
      <c r="G60" s="360"/>
      <c r="H60" s="360"/>
      <c r="I60" s="360"/>
      <c r="J60" s="360"/>
      <c r="K60" s="360"/>
      <c r="L60" s="360"/>
      <c r="M60" s="360"/>
      <c r="N60" s="360"/>
      <c r="O60" s="360"/>
      <c r="P60" s="360"/>
      <c r="Q60" s="360"/>
      <c r="R60" s="360"/>
      <c r="S60" s="360"/>
      <c r="T60" s="360"/>
      <c r="U60" s="358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1:34" ht="15" customHeight="1">
      <c r="A61" s="359"/>
      <c r="B61" s="360"/>
      <c r="C61" s="360"/>
      <c r="D61" s="360"/>
      <c r="E61" s="360"/>
      <c r="F61" s="360"/>
      <c r="G61" s="360"/>
      <c r="H61" s="360"/>
      <c r="I61" s="360"/>
      <c r="J61" s="360"/>
      <c r="K61" s="360"/>
      <c r="L61" s="360"/>
      <c r="M61" s="360"/>
      <c r="N61" s="360"/>
      <c r="O61" s="360"/>
      <c r="P61" s="360"/>
      <c r="Q61" s="360"/>
      <c r="R61" s="360"/>
      <c r="S61" s="360"/>
      <c r="T61" s="360"/>
      <c r="U61" s="358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 ht="15" customHeight="1" thickBot="1">
      <c r="A62" s="361"/>
      <c r="B62" s="362"/>
      <c r="C62" s="362"/>
      <c r="D62" s="362"/>
      <c r="E62" s="362"/>
      <c r="F62" s="362"/>
      <c r="G62" s="362"/>
      <c r="H62" s="362"/>
      <c r="I62" s="362"/>
      <c r="J62" s="362"/>
      <c r="K62" s="362"/>
      <c r="L62" s="362"/>
      <c r="M62" s="362"/>
      <c r="N62" s="362"/>
      <c r="O62" s="362"/>
      <c r="P62" s="362"/>
      <c r="Q62" s="362"/>
      <c r="R62" s="362"/>
      <c r="S62" s="362"/>
      <c r="T62" s="362"/>
      <c r="U62" s="363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spans="1:34" ht="7.5" customHeight="1" thickTop="1" thickBot="1">
      <c r="A63" s="66"/>
      <c r="B63" s="66"/>
      <c r="C63" s="66"/>
      <c r="D63" s="66"/>
      <c r="E63" s="66"/>
      <c r="F63" s="66"/>
      <c r="G63" s="66"/>
      <c r="H63" s="66"/>
      <c r="I63" s="66"/>
      <c r="J63" s="66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 ht="20.25" thickTop="1" thickBot="1">
      <c r="A64" s="46">
        <v>2</v>
      </c>
      <c r="B64" s="419" t="s">
        <v>39</v>
      </c>
      <c r="C64" s="373"/>
      <c r="D64" s="373"/>
      <c r="E64" s="373"/>
      <c r="F64" s="373"/>
      <c r="G64" s="373"/>
      <c r="H64" s="373"/>
      <c r="I64" s="373"/>
      <c r="J64" s="373"/>
      <c r="K64" s="373"/>
      <c r="L64" s="373"/>
      <c r="M64" s="373"/>
      <c r="N64" s="373"/>
      <c r="O64" s="373"/>
      <c r="P64" s="373"/>
      <c r="Q64" s="373"/>
      <c r="R64" s="373"/>
      <c r="S64" s="373"/>
      <c r="T64" s="373"/>
      <c r="U64" s="394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1:34" ht="16.5" customHeight="1" thickBot="1">
      <c r="A65" s="67" t="s">
        <v>40</v>
      </c>
      <c r="B65" s="420" t="s">
        <v>41</v>
      </c>
      <c r="C65" s="421"/>
      <c r="D65" s="421"/>
      <c r="E65" s="421"/>
      <c r="F65" s="421"/>
      <c r="G65" s="421"/>
      <c r="H65" s="421"/>
      <c r="I65" s="421"/>
      <c r="J65" s="421"/>
      <c r="K65" s="421"/>
      <c r="L65" s="421"/>
      <c r="M65" s="421"/>
      <c r="N65" s="421"/>
      <c r="O65" s="421"/>
      <c r="P65" s="422"/>
      <c r="Q65" s="302">
        <v>1</v>
      </c>
      <c r="R65" s="178">
        <v>2</v>
      </c>
      <c r="S65" s="86">
        <v>3</v>
      </c>
      <c r="T65" s="178">
        <v>4</v>
      </c>
      <c r="U65" s="179">
        <v>5</v>
      </c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>
      <c r="A66" s="64" t="s">
        <v>42</v>
      </c>
      <c r="B66" s="433" t="s">
        <v>402</v>
      </c>
      <c r="C66" s="432"/>
      <c r="D66" s="432"/>
      <c r="E66" s="432"/>
      <c r="F66" s="432"/>
      <c r="G66" s="432"/>
      <c r="H66" s="432"/>
      <c r="I66" s="432"/>
      <c r="J66" s="432"/>
      <c r="K66" s="432"/>
      <c r="L66" s="432"/>
      <c r="M66" s="432"/>
      <c r="N66" s="432"/>
      <c r="O66" s="432"/>
      <c r="P66" s="432"/>
      <c r="Q66" s="313"/>
      <c r="R66" s="323"/>
      <c r="S66" s="229"/>
      <c r="T66" s="249"/>
      <c r="U66" s="230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1:34">
      <c r="A67" s="64" t="s">
        <v>43</v>
      </c>
      <c r="B67" s="431" t="s">
        <v>44</v>
      </c>
      <c r="C67" s="432"/>
      <c r="D67" s="432"/>
      <c r="E67" s="432"/>
      <c r="F67" s="432"/>
      <c r="G67" s="432"/>
      <c r="H67" s="432"/>
      <c r="I67" s="432"/>
      <c r="J67" s="432"/>
      <c r="K67" s="432"/>
      <c r="L67" s="432"/>
      <c r="M67" s="432"/>
      <c r="N67" s="432"/>
      <c r="O67" s="432"/>
      <c r="P67" s="432"/>
      <c r="Q67" s="314"/>
      <c r="R67" s="149"/>
      <c r="S67" s="153"/>
      <c r="T67" s="189"/>
      <c r="U67" s="210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>
      <c r="A68" s="64" t="s">
        <v>45</v>
      </c>
      <c r="B68" s="433" t="s">
        <v>501</v>
      </c>
      <c r="C68" s="432"/>
      <c r="D68" s="432"/>
      <c r="E68" s="432"/>
      <c r="F68" s="432"/>
      <c r="G68" s="432"/>
      <c r="H68" s="432"/>
      <c r="I68" s="432"/>
      <c r="J68" s="432"/>
      <c r="K68" s="432"/>
      <c r="L68" s="432"/>
      <c r="M68" s="432"/>
      <c r="N68" s="432"/>
      <c r="O68" s="432"/>
      <c r="P68" s="432"/>
      <c r="Q68" s="314"/>
      <c r="R68" s="149"/>
      <c r="S68" s="153"/>
      <c r="T68" s="189"/>
      <c r="U68" s="210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1:34" ht="15.75" thickBot="1">
      <c r="A69" s="64" t="s">
        <v>46</v>
      </c>
      <c r="B69" s="465" t="s">
        <v>430</v>
      </c>
      <c r="C69" s="466"/>
      <c r="D69" s="466"/>
      <c r="E69" s="466"/>
      <c r="F69" s="466"/>
      <c r="G69" s="466"/>
      <c r="H69" s="466"/>
      <c r="I69" s="466"/>
      <c r="J69" s="466"/>
      <c r="K69" s="466"/>
      <c r="L69" s="466"/>
      <c r="M69" s="466"/>
      <c r="N69" s="466"/>
      <c r="O69" s="466"/>
      <c r="P69" s="466"/>
      <c r="Q69" s="315"/>
      <c r="R69" s="324"/>
      <c r="S69" s="234"/>
      <c r="T69" s="255"/>
      <c r="U69" s="211"/>
      <c r="V69" s="1"/>
      <c r="W69" s="1"/>
      <c r="X69" s="1"/>
      <c r="Y69" s="1"/>
      <c r="Z69" s="4"/>
      <c r="AA69" s="4"/>
      <c r="AB69" s="4"/>
      <c r="AC69" s="4"/>
      <c r="AD69" s="4"/>
      <c r="AE69" s="4"/>
      <c r="AF69" s="4"/>
      <c r="AG69" s="4"/>
      <c r="AH69" s="4"/>
    </row>
    <row r="70" spans="1:34" ht="15.75" customHeight="1">
      <c r="A70" s="355" t="s">
        <v>413</v>
      </c>
      <c r="B70" s="356"/>
      <c r="C70" s="356"/>
      <c r="D70" s="356"/>
      <c r="E70" s="356"/>
      <c r="F70" s="356"/>
      <c r="G70" s="356"/>
      <c r="H70" s="356"/>
      <c r="I70" s="356"/>
      <c r="J70" s="356"/>
      <c r="K70" s="356"/>
      <c r="L70" s="356"/>
      <c r="M70" s="356"/>
      <c r="N70" s="356"/>
      <c r="O70" s="356"/>
      <c r="P70" s="356"/>
      <c r="Q70" s="357"/>
      <c r="R70" s="357"/>
      <c r="S70" s="357"/>
      <c r="T70" s="357"/>
      <c r="U70" s="358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1:34" ht="15" customHeight="1">
      <c r="A71" s="359"/>
      <c r="B71" s="360"/>
      <c r="C71" s="360"/>
      <c r="D71" s="360"/>
      <c r="E71" s="360"/>
      <c r="F71" s="360"/>
      <c r="G71" s="360"/>
      <c r="H71" s="360"/>
      <c r="I71" s="360"/>
      <c r="J71" s="360"/>
      <c r="K71" s="360"/>
      <c r="L71" s="360"/>
      <c r="M71" s="360"/>
      <c r="N71" s="360"/>
      <c r="O71" s="360"/>
      <c r="P71" s="360"/>
      <c r="Q71" s="360"/>
      <c r="R71" s="360"/>
      <c r="S71" s="360"/>
      <c r="T71" s="360"/>
      <c r="U71" s="358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 ht="15" customHeight="1">
      <c r="A72" s="359"/>
      <c r="B72" s="360"/>
      <c r="C72" s="360"/>
      <c r="D72" s="360"/>
      <c r="E72" s="360"/>
      <c r="F72" s="360"/>
      <c r="G72" s="360"/>
      <c r="H72" s="360"/>
      <c r="I72" s="360"/>
      <c r="J72" s="360"/>
      <c r="K72" s="360"/>
      <c r="L72" s="360"/>
      <c r="M72" s="360"/>
      <c r="N72" s="360"/>
      <c r="O72" s="360"/>
      <c r="P72" s="360"/>
      <c r="Q72" s="360"/>
      <c r="R72" s="360"/>
      <c r="S72" s="360"/>
      <c r="T72" s="360"/>
      <c r="U72" s="358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1:34" ht="15" customHeight="1" thickBot="1">
      <c r="A73" s="361"/>
      <c r="B73" s="362"/>
      <c r="C73" s="362"/>
      <c r="D73" s="362"/>
      <c r="E73" s="362"/>
      <c r="F73" s="362"/>
      <c r="G73" s="362"/>
      <c r="H73" s="362"/>
      <c r="I73" s="362"/>
      <c r="J73" s="362"/>
      <c r="K73" s="362"/>
      <c r="L73" s="362"/>
      <c r="M73" s="362"/>
      <c r="N73" s="362"/>
      <c r="O73" s="362"/>
      <c r="P73" s="362"/>
      <c r="Q73" s="362"/>
      <c r="R73" s="362"/>
      <c r="S73" s="362"/>
      <c r="T73" s="362"/>
      <c r="U73" s="363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 ht="7.5" customHeight="1" thickTop="1" thickBot="1">
      <c r="A74" s="68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20"/>
      <c r="N74" s="20"/>
      <c r="O74" s="20"/>
      <c r="P74" s="20"/>
      <c r="Q74" s="20"/>
      <c r="R74" s="20"/>
      <c r="S74" s="20"/>
      <c r="T74" s="20"/>
      <c r="U74" s="20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1:34" ht="16.5" thickTop="1" thickBot="1">
      <c r="A75" s="69" t="s">
        <v>47</v>
      </c>
      <c r="B75" s="372" t="s">
        <v>48</v>
      </c>
      <c r="C75" s="373"/>
      <c r="D75" s="373"/>
      <c r="E75" s="373"/>
      <c r="F75" s="373"/>
      <c r="G75" s="373"/>
      <c r="H75" s="373"/>
      <c r="I75" s="373"/>
      <c r="J75" s="373"/>
      <c r="K75" s="373"/>
      <c r="L75" s="373"/>
      <c r="M75" s="373"/>
      <c r="N75" s="373"/>
      <c r="O75" s="373"/>
      <c r="P75" s="386"/>
      <c r="Q75" s="60">
        <v>1</v>
      </c>
      <c r="R75" s="61">
        <v>2</v>
      </c>
      <c r="S75" s="62">
        <v>3</v>
      </c>
      <c r="T75" s="81">
        <v>4</v>
      </c>
      <c r="U75" s="83">
        <v>5</v>
      </c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:34">
      <c r="A76" s="71" t="s">
        <v>49</v>
      </c>
      <c r="B76" s="374" t="s">
        <v>50</v>
      </c>
      <c r="C76" s="375"/>
      <c r="D76" s="375"/>
      <c r="E76" s="375"/>
      <c r="F76" s="375"/>
      <c r="G76" s="375"/>
      <c r="H76" s="375"/>
      <c r="I76" s="375"/>
      <c r="J76" s="375"/>
      <c r="K76" s="375"/>
      <c r="L76" s="375"/>
      <c r="M76" s="375"/>
      <c r="N76" s="375"/>
      <c r="O76" s="375"/>
      <c r="P76" s="426"/>
      <c r="Q76" s="52"/>
      <c r="R76" s="53"/>
      <c r="S76" s="175"/>
      <c r="T76" s="189"/>
      <c r="U76" s="189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1:34">
      <c r="A77" s="64" t="s">
        <v>51</v>
      </c>
      <c r="B77" s="376" t="s">
        <v>52</v>
      </c>
      <c r="C77" s="377"/>
      <c r="D77" s="377"/>
      <c r="E77" s="377"/>
      <c r="F77" s="377"/>
      <c r="G77" s="377"/>
      <c r="H77" s="377"/>
      <c r="I77" s="377"/>
      <c r="J77" s="377"/>
      <c r="K77" s="377"/>
      <c r="L77" s="377"/>
      <c r="M77" s="377"/>
      <c r="N77" s="377"/>
      <c r="O77" s="377"/>
      <c r="P77" s="379"/>
      <c r="Q77" s="55"/>
      <c r="R77" s="56"/>
      <c r="S77" s="176"/>
      <c r="T77" s="189"/>
      <c r="U77" s="189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ht="15.75" customHeight="1">
      <c r="A78" s="72" t="s">
        <v>53</v>
      </c>
      <c r="B78" s="376" t="s">
        <v>54</v>
      </c>
      <c r="C78" s="437"/>
      <c r="D78" s="437"/>
      <c r="E78" s="437"/>
      <c r="F78" s="437"/>
      <c r="G78" s="437"/>
      <c r="H78" s="437"/>
      <c r="I78" s="437"/>
      <c r="J78" s="437"/>
      <c r="K78" s="437"/>
      <c r="L78" s="437"/>
      <c r="M78" s="437"/>
      <c r="N78" s="437"/>
      <c r="O78" s="437"/>
      <c r="P78" s="438"/>
      <c r="Q78" s="55"/>
      <c r="R78" s="56"/>
      <c r="S78" s="176"/>
      <c r="T78" s="189"/>
      <c r="U78" s="189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1:34" ht="24.75" customHeight="1">
      <c r="A79" s="64" t="s">
        <v>55</v>
      </c>
      <c r="B79" s="376" t="s">
        <v>56</v>
      </c>
      <c r="C79" s="377"/>
      <c r="D79" s="377"/>
      <c r="E79" s="377"/>
      <c r="F79" s="377"/>
      <c r="G79" s="377"/>
      <c r="H79" s="377"/>
      <c r="I79" s="377"/>
      <c r="J79" s="377"/>
      <c r="K79" s="377"/>
      <c r="L79" s="377"/>
      <c r="M79" s="377"/>
      <c r="N79" s="377"/>
      <c r="O79" s="377"/>
      <c r="P79" s="379"/>
      <c r="Q79" s="55"/>
      <c r="R79" s="58"/>
      <c r="S79" s="177"/>
      <c r="T79" s="189"/>
      <c r="U79" s="189"/>
      <c r="V79" s="4"/>
      <c r="W79" s="4"/>
      <c r="X79" s="4"/>
      <c r="Y79" s="4"/>
      <c r="Z79" s="1"/>
      <c r="AA79" s="1"/>
      <c r="AB79" s="1"/>
      <c r="AC79" s="1"/>
      <c r="AD79" s="1"/>
      <c r="AE79" s="1"/>
      <c r="AF79" s="1"/>
      <c r="AG79" s="1"/>
      <c r="AH79" s="1"/>
    </row>
    <row r="80" spans="1:34" ht="15" customHeight="1" thickBot="1">
      <c r="A80" s="73" t="s">
        <v>57</v>
      </c>
      <c r="B80" s="382" t="s">
        <v>58</v>
      </c>
      <c r="C80" s="383"/>
      <c r="D80" s="383"/>
      <c r="E80" s="383"/>
      <c r="F80" s="383"/>
      <c r="G80" s="383"/>
      <c r="H80" s="383"/>
      <c r="I80" s="383"/>
      <c r="J80" s="383"/>
      <c r="K80" s="383"/>
      <c r="L80" s="383"/>
      <c r="M80" s="383"/>
      <c r="N80" s="383"/>
      <c r="O80" s="383"/>
      <c r="P80" s="384"/>
      <c r="Q80" s="74"/>
      <c r="R80" s="75"/>
      <c r="S80" s="181"/>
      <c r="T80" s="154"/>
      <c r="U80" s="189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spans="1:34" ht="15" customHeight="1">
      <c r="A81" s="355" t="s">
        <v>413</v>
      </c>
      <c r="B81" s="356"/>
      <c r="C81" s="356"/>
      <c r="D81" s="356"/>
      <c r="E81" s="356"/>
      <c r="F81" s="356"/>
      <c r="G81" s="356"/>
      <c r="H81" s="356"/>
      <c r="I81" s="356"/>
      <c r="J81" s="356"/>
      <c r="K81" s="356"/>
      <c r="L81" s="356"/>
      <c r="M81" s="356"/>
      <c r="N81" s="356"/>
      <c r="O81" s="356"/>
      <c r="P81" s="356"/>
      <c r="Q81" s="357"/>
      <c r="R81" s="357"/>
      <c r="S81" s="357"/>
      <c r="T81" s="357"/>
      <c r="U81" s="358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1:34" ht="15" customHeight="1">
      <c r="A82" s="359"/>
      <c r="B82" s="360"/>
      <c r="C82" s="360"/>
      <c r="D82" s="360"/>
      <c r="E82" s="360"/>
      <c r="F82" s="360"/>
      <c r="G82" s="360"/>
      <c r="H82" s="360"/>
      <c r="I82" s="360"/>
      <c r="J82" s="360"/>
      <c r="K82" s="360"/>
      <c r="L82" s="360"/>
      <c r="M82" s="360"/>
      <c r="N82" s="360"/>
      <c r="O82" s="360"/>
      <c r="P82" s="360"/>
      <c r="Q82" s="360"/>
      <c r="R82" s="360"/>
      <c r="S82" s="360"/>
      <c r="T82" s="360"/>
      <c r="U82" s="358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</row>
    <row r="83" spans="1:34" ht="7.5" customHeight="1">
      <c r="A83" s="359"/>
      <c r="B83" s="360"/>
      <c r="C83" s="360"/>
      <c r="D83" s="360"/>
      <c r="E83" s="360"/>
      <c r="F83" s="360"/>
      <c r="G83" s="360"/>
      <c r="H83" s="360"/>
      <c r="I83" s="360"/>
      <c r="J83" s="360"/>
      <c r="K83" s="360"/>
      <c r="L83" s="360"/>
      <c r="M83" s="360"/>
      <c r="N83" s="360"/>
      <c r="O83" s="360"/>
      <c r="P83" s="360"/>
      <c r="Q83" s="360"/>
      <c r="R83" s="360"/>
      <c r="S83" s="360"/>
      <c r="T83" s="360"/>
      <c r="U83" s="358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1:34" ht="16.5" customHeight="1" thickBot="1">
      <c r="A84" s="361"/>
      <c r="B84" s="362"/>
      <c r="C84" s="362"/>
      <c r="D84" s="362"/>
      <c r="E84" s="362"/>
      <c r="F84" s="362"/>
      <c r="G84" s="362"/>
      <c r="H84" s="362"/>
      <c r="I84" s="362"/>
      <c r="J84" s="362"/>
      <c r="K84" s="362"/>
      <c r="L84" s="362"/>
      <c r="M84" s="362"/>
      <c r="N84" s="362"/>
      <c r="O84" s="362"/>
      <c r="P84" s="362"/>
      <c r="Q84" s="362"/>
      <c r="R84" s="362"/>
      <c r="S84" s="362"/>
      <c r="T84" s="362"/>
      <c r="U84" s="363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</row>
    <row r="85" spans="1:34" ht="7.5" customHeight="1" thickTop="1" thickBot="1">
      <c r="A85" s="77"/>
      <c r="B85" s="77"/>
      <c r="C85" s="77"/>
      <c r="D85" s="77"/>
      <c r="E85" s="77"/>
      <c r="F85" s="77"/>
      <c r="G85" s="77"/>
      <c r="H85" s="77"/>
      <c r="I85" s="77"/>
      <c r="J85" s="77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1:34" ht="15" customHeight="1" thickTop="1" thickBot="1">
      <c r="A86" s="78" t="s">
        <v>59</v>
      </c>
      <c r="B86" s="372" t="s">
        <v>60</v>
      </c>
      <c r="C86" s="373"/>
      <c r="D86" s="373"/>
      <c r="E86" s="373"/>
      <c r="F86" s="373"/>
      <c r="G86" s="373"/>
      <c r="H86" s="373"/>
      <c r="I86" s="373"/>
      <c r="J86" s="373"/>
      <c r="K86" s="373"/>
      <c r="L86" s="373"/>
      <c r="M86" s="373"/>
      <c r="N86" s="373"/>
      <c r="O86" s="373"/>
      <c r="P86" s="386"/>
      <c r="Q86" s="60">
        <v>1</v>
      </c>
      <c r="R86" s="61">
        <v>2</v>
      </c>
      <c r="S86" s="62">
        <v>3</v>
      </c>
      <c r="T86" s="81">
        <v>4</v>
      </c>
      <c r="U86" s="83">
        <v>5</v>
      </c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</row>
    <row r="87" spans="1:34" ht="15" customHeight="1">
      <c r="A87" s="79" t="s">
        <v>61</v>
      </c>
      <c r="B87" s="374" t="s">
        <v>62</v>
      </c>
      <c r="C87" s="380"/>
      <c r="D87" s="380"/>
      <c r="E87" s="380"/>
      <c r="F87" s="380"/>
      <c r="G87" s="380"/>
      <c r="H87" s="380"/>
      <c r="I87" s="380"/>
      <c r="J87" s="380"/>
      <c r="K87" s="380"/>
      <c r="L87" s="380"/>
      <c r="M87" s="380"/>
      <c r="N87" s="380"/>
      <c r="O87" s="380"/>
      <c r="P87" s="381"/>
      <c r="Q87" s="52"/>
      <c r="R87" s="53"/>
      <c r="S87" s="175"/>
      <c r="T87" s="189"/>
      <c r="U87" s="189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spans="1:34" ht="15" customHeight="1" thickBot="1">
      <c r="A88" s="73" t="s">
        <v>63</v>
      </c>
      <c r="B88" s="382" t="s">
        <v>64</v>
      </c>
      <c r="C88" s="383"/>
      <c r="D88" s="383"/>
      <c r="E88" s="383"/>
      <c r="F88" s="383"/>
      <c r="G88" s="383"/>
      <c r="H88" s="383"/>
      <c r="I88" s="383"/>
      <c r="J88" s="383"/>
      <c r="K88" s="383"/>
      <c r="L88" s="383"/>
      <c r="M88" s="383"/>
      <c r="N88" s="383"/>
      <c r="O88" s="383"/>
      <c r="P88" s="384"/>
      <c r="Q88" s="55"/>
      <c r="R88" s="56"/>
      <c r="S88" s="176"/>
      <c r="T88" s="189"/>
      <c r="U88" s="189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</row>
    <row r="89" spans="1:34" ht="15" customHeight="1" thickBot="1">
      <c r="A89" s="73" t="s">
        <v>503</v>
      </c>
      <c r="B89" s="382" t="s">
        <v>502</v>
      </c>
      <c r="C89" s="383"/>
      <c r="D89" s="383"/>
      <c r="E89" s="383"/>
      <c r="F89" s="383"/>
      <c r="G89" s="383"/>
      <c r="H89" s="383"/>
      <c r="I89" s="383"/>
      <c r="J89" s="383"/>
      <c r="K89" s="383"/>
      <c r="L89" s="383"/>
      <c r="M89" s="383"/>
      <c r="N89" s="383"/>
      <c r="O89" s="383"/>
      <c r="P89" s="384"/>
      <c r="Q89" s="55"/>
      <c r="R89" s="56"/>
      <c r="S89" s="176"/>
      <c r="T89" s="189"/>
      <c r="U89" s="189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spans="1:34" ht="15" customHeight="1">
      <c r="A90" s="355" t="s">
        <v>413</v>
      </c>
      <c r="B90" s="356"/>
      <c r="C90" s="356"/>
      <c r="D90" s="356"/>
      <c r="E90" s="356"/>
      <c r="F90" s="356"/>
      <c r="G90" s="356"/>
      <c r="H90" s="356"/>
      <c r="I90" s="356"/>
      <c r="J90" s="356"/>
      <c r="K90" s="356"/>
      <c r="L90" s="356"/>
      <c r="M90" s="356"/>
      <c r="N90" s="356"/>
      <c r="O90" s="356"/>
      <c r="P90" s="356"/>
      <c r="Q90" s="357"/>
      <c r="R90" s="357"/>
      <c r="S90" s="357"/>
      <c r="T90" s="357"/>
      <c r="U90" s="358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</row>
    <row r="91" spans="1:34" ht="7.5" customHeight="1">
      <c r="A91" s="359"/>
      <c r="B91" s="360"/>
      <c r="C91" s="360"/>
      <c r="D91" s="360"/>
      <c r="E91" s="360"/>
      <c r="F91" s="360"/>
      <c r="G91" s="360"/>
      <c r="H91" s="360"/>
      <c r="I91" s="360"/>
      <c r="J91" s="360"/>
      <c r="K91" s="360"/>
      <c r="L91" s="360"/>
      <c r="M91" s="360"/>
      <c r="N91" s="360"/>
      <c r="O91" s="360"/>
      <c r="P91" s="360"/>
      <c r="Q91" s="360"/>
      <c r="R91" s="360"/>
      <c r="S91" s="360"/>
      <c r="T91" s="360"/>
      <c r="U91" s="358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1:34" ht="16.5" customHeight="1">
      <c r="A92" s="359"/>
      <c r="B92" s="360"/>
      <c r="C92" s="360"/>
      <c r="D92" s="360"/>
      <c r="E92" s="360"/>
      <c r="F92" s="360"/>
      <c r="G92" s="360"/>
      <c r="H92" s="360"/>
      <c r="I92" s="360"/>
      <c r="J92" s="360"/>
      <c r="K92" s="360"/>
      <c r="L92" s="360"/>
      <c r="M92" s="360"/>
      <c r="N92" s="360"/>
      <c r="O92" s="360"/>
      <c r="P92" s="360"/>
      <c r="Q92" s="360"/>
      <c r="R92" s="360"/>
      <c r="S92" s="360"/>
      <c r="T92" s="360"/>
      <c r="U92" s="358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</row>
    <row r="93" spans="1:34" ht="15" customHeight="1" thickBot="1">
      <c r="A93" s="361"/>
      <c r="B93" s="362"/>
      <c r="C93" s="362"/>
      <c r="D93" s="362"/>
      <c r="E93" s="362"/>
      <c r="F93" s="362"/>
      <c r="G93" s="362"/>
      <c r="H93" s="362"/>
      <c r="I93" s="362"/>
      <c r="J93" s="362"/>
      <c r="K93" s="362"/>
      <c r="L93" s="362"/>
      <c r="M93" s="362"/>
      <c r="N93" s="362"/>
      <c r="O93" s="362"/>
      <c r="P93" s="362"/>
      <c r="Q93" s="362"/>
      <c r="R93" s="362"/>
      <c r="S93" s="362"/>
      <c r="T93" s="362"/>
      <c r="U93" s="363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spans="1:34" ht="7.5" customHeight="1" thickTop="1" thickBot="1">
      <c r="A94" s="77"/>
      <c r="B94" s="77"/>
      <c r="C94" s="77"/>
      <c r="D94" s="77"/>
      <c r="E94" s="77"/>
      <c r="F94" s="77"/>
      <c r="G94" s="77"/>
      <c r="H94" s="77"/>
      <c r="I94" s="77"/>
      <c r="J94" s="77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</row>
    <row r="95" spans="1:34" ht="15" customHeight="1" thickTop="1" thickBot="1">
      <c r="A95" s="69" t="s">
        <v>65</v>
      </c>
      <c r="B95" s="372" t="s">
        <v>66</v>
      </c>
      <c r="C95" s="373"/>
      <c r="D95" s="373"/>
      <c r="E95" s="373"/>
      <c r="F95" s="373"/>
      <c r="G95" s="373"/>
      <c r="H95" s="373"/>
      <c r="I95" s="373"/>
      <c r="J95" s="373"/>
      <c r="K95" s="373"/>
      <c r="L95" s="373"/>
      <c r="M95" s="373"/>
      <c r="N95" s="373"/>
      <c r="O95" s="373"/>
      <c r="P95" s="386"/>
      <c r="Q95" s="80">
        <v>1</v>
      </c>
      <c r="R95" s="81">
        <v>2</v>
      </c>
      <c r="S95" s="82">
        <v>3</v>
      </c>
      <c r="T95" s="81">
        <v>4</v>
      </c>
      <c r="U95" s="83">
        <v>5</v>
      </c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 ht="15" customHeight="1" thickBot="1">
      <c r="A96" s="71" t="s">
        <v>67</v>
      </c>
      <c r="B96" s="434" t="s">
        <v>68</v>
      </c>
      <c r="C96" s="435"/>
      <c r="D96" s="435"/>
      <c r="E96" s="435"/>
      <c r="F96" s="435"/>
      <c r="G96" s="435"/>
      <c r="H96" s="435"/>
      <c r="I96" s="435"/>
      <c r="J96" s="435"/>
      <c r="K96" s="435"/>
      <c r="L96" s="435"/>
      <c r="M96" s="435"/>
      <c r="N96" s="435"/>
      <c r="O96" s="435"/>
      <c r="P96" s="436"/>
      <c r="Q96" s="84"/>
      <c r="R96" s="85"/>
      <c r="S96" s="86"/>
      <c r="T96" s="190"/>
      <c r="U96" s="19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</row>
    <row r="97" spans="1:34" ht="15" customHeight="1">
      <c r="A97" s="355" t="s">
        <v>388</v>
      </c>
      <c r="B97" s="356"/>
      <c r="C97" s="356"/>
      <c r="D97" s="356"/>
      <c r="E97" s="356"/>
      <c r="F97" s="356"/>
      <c r="G97" s="356"/>
      <c r="H97" s="356"/>
      <c r="I97" s="356"/>
      <c r="J97" s="356"/>
      <c r="K97" s="356"/>
      <c r="L97" s="356"/>
      <c r="M97" s="356"/>
      <c r="N97" s="356"/>
      <c r="O97" s="356"/>
      <c r="P97" s="356"/>
      <c r="Q97" s="356"/>
      <c r="R97" s="356"/>
      <c r="S97" s="356"/>
      <c r="T97" s="356"/>
      <c r="U97" s="378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 ht="15" customHeight="1">
      <c r="A98" s="359"/>
      <c r="B98" s="360"/>
      <c r="C98" s="360"/>
      <c r="D98" s="360"/>
      <c r="E98" s="360"/>
      <c r="F98" s="360"/>
      <c r="G98" s="360"/>
      <c r="H98" s="360"/>
      <c r="I98" s="360"/>
      <c r="J98" s="360"/>
      <c r="K98" s="360"/>
      <c r="L98" s="360"/>
      <c r="M98" s="360"/>
      <c r="N98" s="360"/>
      <c r="O98" s="360"/>
      <c r="P98" s="360"/>
      <c r="Q98" s="360"/>
      <c r="R98" s="360"/>
      <c r="S98" s="360"/>
      <c r="T98" s="360"/>
      <c r="U98" s="358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</row>
    <row r="99" spans="1:34" ht="7.5" customHeight="1">
      <c r="A99" s="359"/>
      <c r="B99" s="360"/>
      <c r="C99" s="360"/>
      <c r="D99" s="360"/>
      <c r="E99" s="360"/>
      <c r="F99" s="360"/>
      <c r="G99" s="360"/>
      <c r="H99" s="360"/>
      <c r="I99" s="360"/>
      <c r="J99" s="360"/>
      <c r="K99" s="360"/>
      <c r="L99" s="360"/>
      <c r="M99" s="360"/>
      <c r="N99" s="360"/>
      <c r="O99" s="360"/>
      <c r="P99" s="360"/>
      <c r="Q99" s="360"/>
      <c r="R99" s="360"/>
      <c r="S99" s="360"/>
      <c r="T99" s="360"/>
      <c r="U99" s="358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spans="1:34" ht="21.75" customHeight="1" thickBot="1">
      <c r="A100" s="361"/>
      <c r="B100" s="362"/>
      <c r="C100" s="362"/>
      <c r="D100" s="362"/>
      <c r="E100" s="362"/>
      <c r="F100" s="362"/>
      <c r="G100" s="362"/>
      <c r="H100" s="362"/>
      <c r="I100" s="362"/>
      <c r="J100" s="362"/>
      <c r="K100" s="362"/>
      <c r="L100" s="362"/>
      <c r="M100" s="362"/>
      <c r="N100" s="362"/>
      <c r="O100" s="362"/>
      <c r="P100" s="362"/>
      <c r="Q100" s="362"/>
      <c r="R100" s="362"/>
      <c r="S100" s="362"/>
      <c r="T100" s="362"/>
      <c r="U100" s="363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</row>
    <row r="101" spans="1:34" ht="7.5" customHeight="1" thickTop="1" thickBot="1">
      <c r="A101" s="77"/>
      <c r="B101" s="77"/>
      <c r="C101" s="77"/>
      <c r="D101" s="77"/>
      <c r="E101" s="77"/>
      <c r="F101" s="77"/>
      <c r="G101" s="77"/>
      <c r="H101" s="77"/>
      <c r="I101" s="77"/>
      <c r="J101" s="77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1:34" ht="16.5" thickTop="1" thickBot="1">
      <c r="A102" s="297" t="s">
        <v>69</v>
      </c>
      <c r="B102" s="425" t="s">
        <v>70</v>
      </c>
      <c r="C102" s="415"/>
      <c r="D102" s="415"/>
      <c r="E102" s="415"/>
      <c r="F102" s="415"/>
      <c r="G102" s="415"/>
      <c r="H102" s="415"/>
      <c r="I102" s="415"/>
      <c r="J102" s="415"/>
      <c r="K102" s="415"/>
      <c r="L102" s="415"/>
      <c r="M102" s="415"/>
      <c r="N102" s="415"/>
      <c r="O102" s="415"/>
      <c r="P102" s="416"/>
      <c r="Q102" s="80">
        <v>1</v>
      </c>
      <c r="R102" s="81">
        <v>2</v>
      </c>
      <c r="S102" s="82">
        <v>3</v>
      </c>
      <c r="T102" s="81">
        <v>4</v>
      </c>
      <c r="U102" s="83">
        <v>5</v>
      </c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</row>
    <row r="103" spans="1:34" ht="15.75" customHeight="1">
      <c r="A103" s="71" t="s">
        <v>71</v>
      </c>
      <c r="B103" s="374" t="s">
        <v>72</v>
      </c>
      <c r="C103" s="375"/>
      <c r="D103" s="375"/>
      <c r="E103" s="375"/>
      <c r="F103" s="375"/>
      <c r="G103" s="375"/>
      <c r="H103" s="375"/>
      <c r="I103" s="375"/>
      <c r="J103" s="375"/>
      <c r="K103" s="375"/>
      <c r="L103" s="375"/>
      <c r="M103" s="375"/>
      <c r="N103" s="375"/>
      <c r="O103" s="375"/>
      <c r="P103" s="426"/>
      <c r="Q103" s="84"/>
      <c r="R103" s="85"/>
      <c r="S103" s="182"/>
      <c r="T103" s="189"/>
      <c r="U103" s="189"/>
      <c r="V103" s="5"/>
      <c r="W103" s="5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1:34" ht="15" customHeight="1" thickBot="1">
      <c r="A104" s="73" t="s">
        <v>73</v>
      </c>
      <c r="B104" s="382" t="s">
        <v>74</v>
      </c>
      <c r="C104" s="383"/>
      <c r="D104" s="383"/>
      <c r="E104" s="383"/>
      <c r="F104" s="383"/>
      <c r="G104" s="383"/>
      <c r="H104" s="383"/>
      <c r="I104" s="383"/>
      <c r="J104" s="383"/>
      <c r="K104" s="383"/>
      <c r="L104" s="383"/>
      <c r="M104" s="383"/>
      <c r="N104" s="383"/>
      <c r="O104" s="383"/>
      <c r="P104" s="384"/>
      <c r="Q104" s="87"/>
      <c r="R104" s="75"/>
      <c r="S104" s="181"/>
      <c r="T104" s="189"/>
      <c r="U104" s="189"/>
      <c r="V104" s="6"/>
      <c r="W104" s="6"/>
      <c r="X104" s="6"/>
      <c r="Y104" s="1"/>
      <c r="Z104" s="1"/>
      <c r="AA104" s="1"/>
      <c r="AB104" s="1"/>
      <c r="AC104" s="1"/>
      <c r="AD104" s="1"/>
      <c r="AE104" s="1"/>
      <c r="AF104" s="1"/>
      <c r="AG104" s="1"/>
      <c r="AH104" s="1"/>
    </row>
    <row r="105" spans="1:34" ht="15" customHeight="1">
      <c r="A105" s="355" t="s">
        <v>413</v>
      </c>
      <c r="B105" s="356"/>
      <c r="C105" s="356"/>
      <c r="D105" s="356"/>
      <c r="E105" s="356"/>
      <c r="F105" s="356"/>
      <c r="G105" s="356"/>
      <c r="H105" s="356"/>
      <c r="I105" s="356"/>
      <c r="J105" s="356"/>
      <c r="K105" s="356"/>
      <c r="L105" s="356"/>
      <c r="M105" s="356"/>
      <c r="N105" s="356"/>
      <c r="O105" s="356"/>
      <c r="P105" s="356"/>
      <c r="Q105" s="357"/>
      <c r="R105" s="357"/>
      <c r="S105" s="357"/>
      <c r="T105" s="357"/>
      <c r="U105" s="358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spans="1:34" ht="15" customHeight="1">
      <c r="A106" s="359"/>
      <c r="B106" s="360"/>
      <c r="C106" s="360"/>
      <c r="D106" s="360"/>
      <c r="E106" s="360"/>
      <c r="F106" s="360"/>
      <c r="G106" s="360"/>
      <c r="H106" s="360"/>
      <c r="I106" s="360"/>
      <c r="J106" s="360"/>
      <c r="K106" s="360"/>
      <c r="L106" s="360"/>
      <c r="M106" s="360"/>
      <c r="N106" s="360"/>
      <c r="O106" s="360"/>
      <c r="P106" s="360"/>
      <c r="Q106" s="360"/>
      <c r="R106" s="360"/>
      <c r="S106" s="360"/>
      <c r="T106" s="360"/>
      <c r="U106" s="358"/>
      <c r="V106" s="1"/>
      <c r="W106" s="1"/>
      <c r="X106" s="1" t="s">
        <v>403</v>
      </c>
      <c r="Y106" s="1"/>
      <c r="Z106" s="1"/>
      <c r="AA106" s="1"/>
      <c r="AB106" s="1"/>
      <c r="AC106" s="1"/>
      <c r="AD106" s="1"/>
      <c r="AE106" s="1"/>
      <c r="AF106" s="1"/>
      <c r="AG106" s="1"/>
      <c r="AH106" s="1"/>
    </row>
    <row r="107" spans="1:34" ht="15" customHeight="1">
      <c r="A107" s="359"/>
      <c r="B107" s="360"/>
      <c r="C107" s="360"/>
      <c r="D107" s="360"/>
      <c r="E107" s="360"/>
      <c r="F107" s="360"/>
      <c r="G107" s="360"/>
      <c r="H107" s="360"/>
      <c r="I107" s="360"/>
      <c r="J107" s="360"/>
      <c r="K107" s="360"/>
      <c r="L107" s="360"/>
      <c r="M107" s="360"/>
      <c r="N107" s="360"/>
      <c r="O107" s="360"/>
      <c r="P107" s="360"/>
      <c r="Q107" s="360"/>
      <c r="R107" s="360"/>
      <c r="S107" s="360"/>
      <c r="T107" s="360"/>
      <c r="U107" s="358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1:34" ht="7.5" customHeight="1" thickBot="1">
      <c r="A108" s="361"/>
      <c r="B108" s="362"/>
      <c r="C108" s="362"/>
      <c r="D108" s="362"/>
      <c r="E108" s="362"/>
      <c r="F108" s="362"/>
      <c r="G108" s="362"/>
      <c r="H108" s="362"/>
      <c r="I108" s="362"/>
      <c r="J108" s="362"/>
      <c r="K108" s="362"/>
      <c r="L108" s="362"/>
      <c r="M108" s="362"/>
      <c r="N108" s="362"/>
      <c r="O108" s="362"/>
      <c r="P108" s="362"/>
      <c r="Q108" s="362"/>
      <c r="R108" s="362"/>
      <c r="S108" s="362"/>
      <c r="T108" s="362"/>
      <c r="U108" s="363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</row>
    <row r="109" spans="1:34" ht="7.5" customHeight="1" thickTop="1" thickBot="1">
      <c r="A109" s="77"/>
      <c r="B109" s="77"/>
      <c r="C109" s="77"/>
      <c r="D109" s="77"/>
      <c r="E109" s="77"/>
      <c r="F109" s="77"/>
      <c r="G109" s="77"/>
      <c r="H109" s="77"/>
      <c r="I109" s="77"/>
      <c r="J109" s="77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1:34" ht="20.25" thickTop="1" thickBot="1">
      <c r="A110" s="46">
        <v>3</v>
      </c>
      <c r="B110" s="419" t="s">
        <v>75</v>
      </c>
      <c r="C110" s="373"/>
      <c r="D110" s="373"/>
      <c r="E110" s="373"/>
      <c r="F110" s="373"/>
      <c r="G110" s="373"/>
      <c r="H110" s="373"/>
      <c r="I110" s="373"/>
      <c r="J110" s="373"/>
      <c r="K110" s="373"/>
      <c r="L110" s="373"/>
      <c r="M110" s="373"/>
      <c r="N110" s="373"/>
      <c r="O110" s="373"/>
      <c r="P110" s="373"/>
      <c r="Q110" s="373"/>
      <c r="R110" s="373"/>
      <c r="S110" s="373"/>
      <c r="T110" s="373"/>
      <c r="U110" s="394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</row>
    <row r="111" spans="1:34" ht="15.75" thickBot="1">
      <c r="A111" s="88" t="s">
        <v>76</v>
      </c>
      <c r="B111" s="471" t="s">
        <v>77</v>
      </c>
      <c r="C111" s="421"/>
      <c r="D111" s="421"/>
      <c r="E111" s="421"/>
      <c r="F111" s="421"/>
      <c r="G111" s="421"/>
      <c r="H111" s="421"/>
      <c r="I111" s="421"/>
      <c r="J111" s="421"/>
      <c r="K111" s="421"/>
      <c r="L111" s="421"/>
      <c r="M111" s="421"/>
      <c r="N111" s="421"/>
      <c r="O111" s="421"/>
      <c r="P111" s="422"/>
      <c r="Q111" s="89">
        <v>1</v>
      </c>
      <c r="R111" s="90">
        <v>2</v>
      </c>
      <c r="S111" s="91">
        <v>3</v>
      </c>
      <c r="T111" s="90">
        <v>4</v>
      </c>
      <c r="U111" s="92">
        <v>5</v>
      </c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spans="1:34">
      <c r="A112" s="71" t="s">
        <v>78</v>
      </c>
      <c r="B112" s="374" t="s">
        <v>79</v>
      </c>
      <c r="C112" s="375"/>
      <c r="D112" s="375"/>
      <c r="E112" s="375"/>
      <c r="F112" s="375"/>
      <c r="G112" s="375"/>
      <c r="H112" s="375"/>
      <c r="I112" s="375"/>
      <c r="J112" s="375"/>
      <c r="K112" s="375"/>
      <c r="L112" s="375"/>
      <c r="M112" s="375"/>
      <c r="N112" s="375"/>
      <c r="O112" s="375"/>
      <c r="P112" s="426"/>
      <c r="Q112" s="84"/>
      <c r="R112" s="85"/>
      <c r="S112" s="86"/>
      <c r="T112" s="93"/>
      <c r="U112" s="19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</row>
    <row r="113" spans="1:34" ht="15.75" thickBot="1">
      <c r="A113" s="73" t="s">
        <v>80</v>
      </c>
      <c r="B113" s="382" t="s">
        <v>81</v>
      </c>
      <c r="C113" s="383"/>
      <c r="D113" s="383"/>
      <c r="E113" s="383"/>
      <c r="F113" s="383"/>
      <c r="G113" s="383"/>
      <c r="H113" s="383"/>
      <c r="I113" s="383"/>
      <c r="J113" s="383"/>
      <c r="K113" s="383"/>
      <c r="L113" s="383"/>
      <c r="M113" s="383"/>
      <c r="N113" s="383"/>
      <c r="O113" s="383"/>
      <c r="P113" s="384"/>
      <c r="Q113" s="87"/>
      <c r="R113" s="75"/>
      <c r="S113" s="76"/>
      <c r="T113" s="192"/>
      <c r="U113" s="193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1:34">
      <c r="A114" s="355" t="s">
        <v>413</v>
      </c>
      <c r="B114" s="356"/>
      <c r="C114" s="356"/>
      <c r="D114" s="356"/>
      <c r="E114" s="356"/>
      <c r="F114" s="356"/>
      <c r="G114" s="356"/>
      <c r="H114" s="356"/>
      <c r="I114" s="356"/>
      <c r="J114" s="356"/>
      <c r="K114" s="356"/>
      <c r="L114" s="356"/>
      <c r="M114" s="356"/>
      <c r="N114" s="356"/>
      <c r="O114" s="356"/>
      <c r="P114" s="356"/>
      <c r="Q114" s="357"/>
      <c r="R114" s="357"/>
      <c r="S114" s="357"/>
      <c r="T114" s="357"/>
      <c r="U114" s="358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</row>
    <row r="115" spans="1:34">
      <c r="A115" s="359"/>
      <c r="B115" s="360"/>
      <c r="C115" s="360"/>
      <c r="D115" s="360"/>
      <c r="E115" s="360"/>
      <c r="F115" s="360"/>
      <c r="G115" s="360"/>
      <c r="H115" s="360"/>
      <c r="I115" s="360"/>
      <c r="J115" s="360"/>
      <c r="K115" s="360"/>
      <c r="L115" s="360"/>
      <c r="M115" s="360"/>
      <c r="N115" s="360"/>
      <c r="O115" s="360"/>
      <c r="P115" s="360"/>
      <c r="Q115" s="360"/>
      <c r="R115" s="360"/>
      <c r="S115" s="360"/>
      <c r="T115" s="360"/>
      <c r="U115" s="358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1:34" ht="15.75" customHeight="1">
      <c r="A116" s="359"/>
      <c r="B116" s="360"/>
      <c r="C116" s="360"/>
      <c r="D116" s="360"/>
      <c r="E116" s="360"/>
      <c r="F116" s="360"/>
      <c r="G116" s="360"/>
      <c r="H116" s="360"/>
      <c r="I116" s="360"/>
      <c r="J116" s="360"/>
      <c r="K116" s="360"/>
      <c r="L116" s="360"/>
      <c r="M116" s="360"/>
      <c r="N116" s="360"/>
      <c r="O116" s="360"/>
      <c r="P116" s="360"/>
      <c r="Q116" s="360"/>
      <c r="R116" s="360"/>
      <c r="S116" s="360"/>
      <c r="T116" s="360"/>
      <c r="U116" s="358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</row>
    <row r="117" spans="1:34" ht="15" customHeight="1" thickBot="1">
      <c r="A117" s="361"/>
      <c r="B117" s="362"/>
      <c r="C117" s="362"/>
      <c r="D117" s="362"/>
      <c r="E117" s="362"/>
      <c r="F117" s="362"/>
      <c r="G117" s="362"/>
      <c r="H117" s="362"/>
      <c r="I117" s="362"/>
      <c r="J117" s="362"/>
      <c r="K117" s="362"/>
      <c r="L117" s="362"/>
      <c r="M117" s="362"/>
      <c r="N117" s="362"/>
      <c r="O117" s="362"/>
      <c r="P117" s="362"/>
      <c r="Q117" s="362"/>
      <c r="R117" s="362"/>
      <c r="S117" s="362"/>
      <c r="T117" s="362"/>
      <c r="U117" s="363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</row>
    <row r="118" spans="1:34" ht="7.5" customHeight="1" thickTop="1" thickBot="1">
      <c r="A118" s="77"/>
      <c r="B118" s="77"/>
      <c r="C118" s="77"/>
      <c r="D118" s="77"/>
      <c r="E118" s="77"/>
      <c r="F118" s="77"/>
      <c r="G118" s="77"/>
      <c r="H118" s="77"/>
      <c r="I118" s="77"/>
      <c r="J118" s="77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</row>
    <row r="119" spans="1:34" ht="15" customHeight="1" thickTop="1" thickBot="1">
      <c r="A119" s="69" t="s">
        <v>82</v>
      </c>
      <c r="B119" s="385" t="s">
        <v>83</v>
      </c>
      <c r="C119" s="373"/>
      <c r="D119" s="373"/>
      <c r="E119" s="373"/>
      <c r="F119" s="373"/>
      <c r="G119" s="373"/>
      <c r="H119" s="373"/>
      <c r="I119" s="373"/>
      <c r="J119" s="373"/>
      <c r="K119" s="373"/>
      <c r="L119" s="373"/>
      <c r="M119" s="373"/>
      <c r="N119" s="373"/>
      <c r="O119" s="373"/>
      <c r="P119" s="386"/>
      <c r="Q119" s="80">
        <v>1</v>
      </c>
      <c r="R119" s="81">
        <v>2</v>
      </c>
      <c r="S119" s="82">
        <v>3</v>
      </c>
      <c r="T119" s="81">
        <v>4</v>
      </c>
      <c r="U119" s="83">
        <v>5</v>
      </c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1:34" ht="15" customHeight="1">
      <c r="A120" s="71" t="s">
        <v>84</v>
      </c>
      <c r="B120" s="374" t="s">
        <v>85</v>
      </c>
      <c r="C120" s="375"/>
      <c r="D120" s="375"/>
      <c r="E120" s="375"/>
      <c r="F120" s="375"/>
      <c r="G120" s="375"/>
      <c r="H120" s="375"/>
      <c r="I120" s="375"/>
      <c r="J120" s="375"/>
      <c r="K120" s="375"/>
      <c r="L120" s="375"/>
      <c r="M120" s="375"/>
      <c r="N120" s="375"/>
      <c r="O120" s="375"/>
      <c r="P120" s="426"/>
      <c r="Q120" s="84"/>
      <c r="R120" s="85"/>
      <c r="S120" s="86"/>
      <c r="T120" s="93"/>
      <c r="U120" s="191"/>
      <c r="V120" s="7"/>
      <c r="W120" s="3"/>
      <c r="X120" s="3"/>
      <c r="Y120" s="1"/>
      <c r="Z120" s="1"/>
      <c r="AA120" s="1"/>
      <c r="AB120" s="1"/>
      <c r="AC120" s="1"/>
      <c r="AD120" s="1"/>
      <c r="AE120" s="1"/>
      <c r="AF120" s="1"/>
      <c r="AG120" s="1"/>
      <c r="AH120" s="1"/>
    </row>
    <row r="121" spans="1:34">
      <c r="A121" s="64" t="s">
        <v>86</v>
      </c>
      <c r="B121" s="376" t="s">
        <v>81</v>
      </c>
      <c r="C121" s="377"/>
      <c r="D121" s="377"/>
      <c r="E121" s="377"/>
      <c r="F121" s="377"/>
      <c r="G121" s="377"/>
      <c r="H121" s="377"/>
      <c r="I121" s="377"/>
      <c r="J121" s="377"/>
      <c r="K121" s="377"/>
      <c r="L121" s="377"/>
      <c r="M121" s="377"/>
      <c r="N121" s="377"/>
      <c r="O121" s="377"/>
      <c r="P121" s="379"/>
      <c r="Q121" s="55"/>
      <c r="R121" s="56"/>
      <c r="S121" s="57"/>
      <c r="T121" s="188"/>
      <c r="U121" s="194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1:34">
      <c r="A122" s="64" t="s">
        <v>87</v>
      </c>
      <c r="B122" s="376" t="s">
        <v>88</v>
      </c>
      <c r="C122" s="377"/>
      <c r="D122" s="377"/>
      <c r="E122" s="377"/>
      <c r="F122" s="377"/>
      <c r="G122" s="377"/>
      <c r="H122" s="377"/>
      <c r="I122" s="377"/>
      <c r="J122" s="377"/>
      <c r="K122" s="377"/>
      <c r="L122" s="377"/>
      <c r="M122" s="377"/>
      <c r="N122" s="377"/>
      <c r="O122" s="377"/>
      <c r="P122" s="379"/>
      <c r="Q122" s="55"/>
      <c r="R122" s="56"/>
      <c r="S122" s="57"/>
      <c r="T122" s="188"/>
      <c r="U122" s="194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</row>
    <row r="123" spans="1:34" ht="15.75" customHeight="1">
      <c r="A123" s="64" t="s">
        <v>89</v>
      </c>
      <c r="B123" s="376" t="s">
        <v>90</v>
      </c>
      <c r="C123" s="377"/>
      <c r="D123" s="377"/>
      <c r="E123" s="377"/>
      <c r="F123" s="377"/>
      <c r="G123" s="377"/>
      <c r="H123" s="377"/>
      <c r="I123" s="377"/>
      <c r="J123" s="377"/>
      <c r="K123" s="377"/>
      <c r="L123" s="377"/>
      <c r="M123" s="377"/>
      <c r="N123" s="377"/>
      <c r="O123" s="377"/>
      <c r="P123" s="379"/>
      <c r="Q123" s="55"/>
      <c r="R123" s="56"/>
      <c r="S123" s="57"/>
      <c r="T123" s="94"/>
      <c r="U123" s="194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</row>
    <row r="124" spans="1:34">
      <c r="A124" s="64" t="s">
        <v>91</v>
      </c>
      <c r="B124" s="376" t="s">
        <v>92</v>
      </c>
      <c r="C124" s="377"/>
      <c r="D124" s="377"/>
      <c r="E124" s="377"/>
      <c r="F124" s="377"/>
      <c r="G124" s="377"/>
      <c r="H124" s="377"/>
      <c r="I124" s="377"/>
      <c r="J124" s="377"/>
      <c r="K124" s="377"/>
      <c r="L124" s="377"/>
      <c r="M124" s="377"/>
      <c r="N124" s="377"/>
      <c r="O124" s="377"/>
      <c r="P124" s="379"/>
      <c r="Q124" s="55"/>
      <c r="R124" s="56"/>
      <c r="S124" s="57"/>
      <c r="T124" s="94"/>
      <c r="U124" s="194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</row>
    <row r="125" spans="1:34">
      <c r="A125" s="64" t="s">
        <v>93</v>
      </c>
      <c r="B125" s="376" t="s">
        <v>94</v>
      </c>
      <c r="C125" s="377"/>
      <c r="D125" s="377"/>
      <c r="E125" s="377"/>
      <c r="F125" s="377"/>
      <c r="G125" s="377"/>
      <c r="H125" s="377"/>
      <c r="I125" s="377"/>
      <c r="J125" s="377"/>
      <c r="K125" s="377"/>
      <c r="L125" s="377"/>
      <c r="M125" s="377"/>
      <c r="N125" s="377"/>
      <c r="O125" s="377"/>
      <c r="P125" s="379"/>
      <c r="Q125" s="55"/>
      <c r="R125" s="56"/>
      <c r="S125" s="57"/>
      <c r="T125" s="94"/>
      <c r="U125" s="194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1:34" ht="15.75" thickBot="1">
      <c r="A126" s="73" t="s">
        <v>95</v>
      </c>
      <c r="B126" s="382" t="s">
        <v>96</v>
      </c>
      <c r="C126" s="383"/>
      <c r="D126" s="383"/>
      <c r="E126" s="383"/>
      <c r="F126" s="383"/>
      <c r="G126" s="383"/>
      <c r="H126" s="383"/>
      <c r="I126" s="383"/>
      <c r="J126" s="383"/>
      <c r="K126" s="383"/>
      <c r="L126" s="383"/>
      <c r="M126" s="383"/>
      <c r="N126" s="383"/>
      <c r="O126" s="383"/>
      <c r="P126" s="384"/>
      <c r="Q126" s="74"/>
      <c r="R126" s="95"/>
      <c r="S126" s="96"/>
      <c r="T126" s="196"/>
      <c r="U126" s="195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</row>
    <row r="127" spans="1:34">
      <c r="A127" s="355" t="s">
        <v>413</v>
      </c>
      <c r="B127" s="356"/>
      <c r="C127" s="356"/>
      <c r="D127" s="356"/>
      <c r="E127" s="356"/>
      <c r="F127" s="356"/>
      <c r="G127" s="356"/>
      <c r="H127" s="356"/>
      <c r="I127" s="356"/>
      <c r="J127" s="356"/>
      <c r="K127" s="356"/>
      <c r="L127" s="356"/>
      <c r="M127" s="356"/>
      <c r="N127" s="356"/>
      <c r="O127" s="356"/>
      <c r="P127" s="356"/>
      <c r="Q127" s="357"/>
      <c r="R127" s="357"/>
      <c r="S127" s="357"/>
      <c r="T127" s="357"/>
      <c r="U127" s="358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1:34">
      <c r="A128" s="359"/>
      <c r="B128" s="360"/>
      <c r="C128" s="360"/>
      <c r="D128" s="360"/>
      <c r="E128" s="360"/>
      <c r="F128" s="360"/>
      <c r="G128" s="360"/>
      <c r="H128" s="360"/>
      <c r="I128" s="360"/>
      <c r="J128" s="360"/>
      <c r="K128" s="360"/>
      <c r="L128" s="360"/>
      <c r="M128" s="360"/>
      <c r="N128" s="360"/>
      <c r="O128" s="360"/>
      <c r="P128" s="360"/>
      <c r="Q128" s="360"/>
      <c r="R128" s="360"/>
      <c r="S128" s="360"/>
      <c r="T128" s="360"/>
      <c r="U128" s="358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</row>
    <row r="129" spans="1:34">
      <c r="A129" s="359"/>
      <c r="B129" s="360"/>
      <c r="C129" s="360"/>
      <c r="D129" s="360"/>
      <c r="E129" s="360"/>
      <c r="F129" s="360"/>
      <c r="G129" s="360"/>
      <c r="H129" s="360"/>
      <c r="I129" s="360"/>
      <c r="J129" s="360"/>
      <c r="K129" s="360"/>
      <c r="L129" s="360"/>
      <c r="M129" s="360"/>
      <c r="N129" s="360"/>
      <c r="O129" s="360"/>
      <c r="P129" s="360"/>
      <c r="Q129" s="360"/>
      <c r="R129" s="360"/>
      <c r="S129" s="360"/>
      <c r="T129" s="360"/>
      <c r="U129" s="358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spans="1:34" ht="15.75" customHeight="1" thickBot="1">
      <c r="A130" s="361"/>
      <c r="B130" s="362"/>
      <c r="C130" s="362"/>
      <c r="D130" s="362"/>
      <c r="E130" s="362"/>
      <c r="F130" s="362"/>
      <c r="G130" s="362"/>
      <c r="H130" s="362"/>
      <c r="I130" s="362"/>
      <c r="J130" s="362"/>
      <c r="K130" s="362"/>
      <c r="L130" s="362"/>
      <c r="M130" s="362"/>
      <c r="N130" s="362"/>
      <c r="O130" s="362"/>
      <c r="P130" s="362"/>
      <c r="Q130" s="362"/>
      <c r="R130" s="362"/>
      <c r="S130" s="362"/>
      <c r="T130" s="362"/>
      <c r="U130" s="363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</row>
    <row r="131" spans="1:34" ht="7.5" customHeight="1" thickTop="1" thickBot="1">
      <c r="A131" s="97"/>
      <c r="B131" s="98"/>
      <c r="C131" s="98"/>
      <c r="D131" s="98"/>
      <c r="E131" s="98"/>
      <c r="F131" s="98"/>
      <c r="G131" s="98"/>
      <c r="H131" s="98"/>
      <c r="I131" s="98"/>
      <c r="J131" s="98"/>
      <c r="K131" s="98"/>
      <c r="L131" s="98"/>
      <c r="M131" s="98"/>
      <c r="N131" s="98"/>
      <c r="O131" s="98"/>
      <c r="P131" s="98"/>
      <c r="Q131" s="98"/>
      <c r="R131" s="98"/>
      <c r="S131" s="98"/>
      <c r="T131" s="98"/>
      <c r="U131" s="98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1:34" ht="20.25" thickTop="1" thickBot="1">
      <c r="A132" s="99">
        <v>4</v>
      </c>
      <c r="B132" s="419" t="s">
        <v>97</v>
      </c>
      <c r="C132" s="373"/>
      <c r="D132" s="373"/>
      <c r="E132" s="373"/>
      <c r="F132" s="373"/>
      <c r="G132" s="373"/>
      <c r="H132" s="373"/>
      <c r="I132" s="373"/>
      <c r="J132" s="373"/>
      <c r="K132" s="373"/>
      <c r="L132" s="373"/>
      <c r="M132" s="373"/>
      <c r="N132" s="373"/>
      <c r="O132" s="373"/>
      <c r="P132" s="373"/>
      <c r="Q132" s="373"/>
      <c r="R132" s="373"/>
      <c r="S132" s="373"/>
      <c r="T132" s="373"/>
      <c r="U132" s="394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</row>
    <row r="133" spans="1:34" ht="15" customHeight="1" thickBot="1">
      <c r="A133" s="88" t="s">
        <v>98</v>
      </c>
      <c r="B133" s="420" t="s">
        <v>99</v>
      </c>
      <c r="C133" s="421"/>
      <c r="D133" s="421"/>
      <c r="E133" s="421"/>
      <c r="F133" s="421"/>
      <c r="G133" s="421"/>
      <c r="H133" s="421"/>
      <c r="I133" s="421"/>
      <c r="J133" s="421"/>
      <c r="K133" s="421"/>
      <c r="L133" s="421"/>
      <c r="M133" s="421"/>
      <c r="N133" s="421"/>
      <c r="O133" s="421"/>
      <c r="P133" s="422"/>
      <c r="Q133" s="48">
        <v>1</v>
      </c>
      <c r="R133" s="49">
        <v>2</v>
      </c>
      <c r="S133" s="50">
        <v>3</v>
      </c>
      <c r="T133" s="49">
        <v>4</v>
      </c>
      <c r="U133" s="100">
        <v>5</v>
      </c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1:34" ht="15" customHeight="1">
      <c r="A134" s="71" t="s">
        <v>100</v>
      </c>
      <c r="B134" s="423" t="s">
        <v>101</v>
      </c>
      <c r="C134" s="360"/>
      <c r="D134" s="360"/>
      <c r="E134" s="360"/>
      <c r="F134" s="360"/>
      <c r="G134" s="360"/>
      <c r="H134" s="360"/>
      <c r="I134" s="360"/>
      <c r="J134" s="360"/>
      <c r="K134" s="360"/>
      <c r="L134" s="360"/>
      <c r="M134" s="360"/>
      <c r="N134" s="360"/>
      <c r="O134" s="360"/>
      <c r="P134" s="424"/>
      <c r="Q134" s="101"/>
      <c r="R134" s="102"/>
      <c r="S134" s="91"/>
      <c r="T134" s="103"/>
      <c r="U134" s="197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</row>
    <row r="135" spans="1:34">
      <c r="A135" s="64" t="s">
        <v>102</v>
      </c>
      <c r="B135" s="376" t="s">
        <v>103</v>
      </c>
      <c r="C135" s="377"/>
      <c r="D135" s="377"/>
      <c r="E135" s="377"/>
      <c r="F135" s="377"/>
      <c r="G135" s="377"/>
      <c r="H135" s="377"/>
      <c r="I135" s="377"/>
      <c r="J135" s="377"/>
      <c r="K135" s="377"/>
      <c r="L135" s="377"/>
      <c r="M135" s="377"/>
      <c r="N135" s="377"/>
      <c r="O135" s="377"/>
      <c r="P135" s="379"/>
      <c r="Q135" s="55"/>
      <c r="R135" s="56"/>
      <c r="S135" s="57"/>
      <c r="T135" s="188"/>
      <c r="U135" s="194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1:34" ht="16.5" customHeight="1">
      <c r="A136" s="64" t="s">
        <v>104</v>
      </c>
      <c r="B136" s="376" t="s">
        <v>381</v>
      </c>
      <c r="C136" s="377"/>
      <c r="D136" s="377"/>
      <c r="E136" s="377"/>
      <c r="F136" s="377"/>
      <c r="G136" s="377"/>
      <c r="H136" s="377"/>
      <c r="I136" s="377"/>
      <c r="J136" s="377"/>
      <c r="K136" s="377"/>
      <c r="L136" s="377"/>
      <c r="M136" s="377"/>
      <c r="N136" s="377"/>
      <c r="O136" s="377"/>
      <c r="P136" s="379"/>
      <c r="Q136" s="55"/>
      <c r="R136" s="56"/>
      <c r="S136" s="57"/>
      <c r="T136" s="188"/>
      <c r="U136" s="194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</row>
    <row r="137" spans="1:34">
      <c r="A137" s="64" t="s">
        <v>105</v>
      </c>
      <c r="B137" s="376" t="s">
        <v>106</v>
      </c>
      <c r="C137" s="377"/>
      <c r="D137" s="377"/>
      <c r="E137" s="377"/>
      <c r="F137" s="377"/>
      <c r="G137" s="377"/>
      <c r="H137" s="377"/>
      <c r="I137" s="377"/>
      <c r="J137" s="377"/>
      <c r="K137" s="377"/>
      <c r="L137" s="377"/>
      <c r="M137" s="377"/>
      <c r="N137" s="377"/>
      <c r="O137" s="377"/>
      <c r="P137" s="379"/>
      <c r="Q137" s="55"/>
      <c r="R137" s="56"/>
      <c r="S137" s="57"/>
      <c r="T137" s="188"/>
      <c r="U137" s="194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1:34">
      <c r="A138" s="64" t="s">
        <v>107</v>
      </c>
      <c r="B138" s="376" t="s">
        <v>108</v>
      </c>
      <c r="C138" s="377"/>
      <c r="D138" s="377"/>
      <c r="E138" s="377"/>
      <c r="F138" s="377"/>
      <c r="G138" s="377"/>
      <c r="H138" s="377"/>
      <c r="I138" s="377"/>
      <c r="J138" s="377"/>
      <c r="K138" s="377"/>
      <c r="L138" s="377"/>
      <c r="M138" s="377"/>
      <c r="N138" s="377"/>
      <c r="O138" s="377"/>
      <c r="P138" s="379"/>
      <c r="Q138" s="55"/>
      <c r="R138" s="56"/>
      <c r="S138" s="57"/>
      <c r="T138" s="188"/>
      <c r="U138" s="194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</row>
    <row r="139" spans="1:34">
      <c r="A139" s="64" t="s">
        <v>109</v>
      </c>
      <c r="B139" s="376" t="s">
        <v>110</v>
      </c>
      <c r="C139" s="377"/>
      <c r="D139" s="377"/>
      <c r="E139" s="377"/>
      <c r="F139" s="377"/>
      <c r="G139" s="377"/>
      <c r="H139" s="377"/>
      <c r="I139" s="377"/>
      <c r="J139" s="377"/>
      <c r="K139" s="377"/>
      <c r="L139" s="377"/>
      <c r="M139" s="377"/>
      <c r="N139" s="377"/>
      <c r="O139" s="377"/>
      <c r="P139" s="379"/>
      <c r="Q139" s="55"/>
      <c r="R139" s="56"/>
      <c r="S139" s="57"/>
      <c r="T139" s="188"/>
      <c r="U139" s="194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1:34" ht="15.75" thickBot="1">
      <c r="A140" s="73" t="s">
        <v>111</v>
      </c>
      <c r="B140" s="405" t="s">
        <v>112</v>
      </c>
      <c r="C140" s="406"/>
      <c r="D140" s="406"/>
      <c r="E140" s="406"/>
      <c r="F140" s="406"/>
      <c r="G140" s="406"/>
      <c r="H140" s="406"/>
      <c r="I140" s="406"/>
      <c r="J140" s="406"/>
      <c r="K140" s="406"/>
      <c r="L140" s="406"/>
      <c r="M140" s="406"/>
      <c r="N140" s="406"/>
      <c r="O140" s="406"/>
      <c r="P140" s="407"/>
      <c r="Q140" s="74"/>
      <c r="R140" s="95"/>
      <c r="S140" s="96"/>
      <c r="T140" s="196"/>
      <c r="U140" s="195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</row>
    <row r="141" spans="1:34" ht="15.75" customHeight="1">
      <c r="A141" s="355" t="s">
        <v>413</v>
      </c>
      <c r="B141" s="356"/>
      <c r="C141" s="356"/>
      <c r="D141" s="356"/>
      <c r="E141" s="356"/>
      <c r="F141" s="356"/>
      <c r="G141" s="356"/>
      <c r="H141" s="356"/>
      <c r="I141" s="356"/>
      <c r="J141" s="356"/>
      <c r="K141" s="356"/>
      <c r="L141" s="356"/>
      <c r="M141" s="356"/>
      <c r="N141" s="356"/>
      <c r="O141" s="356"/>
      <c r="P141" s="356"/>
      <c r="Q141" s="357"/>
      <c r="R141" s="357"/>
      <c r="S141" s="357"/>
      <c r="T141" s="357"/>
      <c r="U141" s="358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1:34" ht="15" customHeight="1">
      <c r="A142" s="359"/>
      <c r="B142" s="360"/>
      <c r="C142" s="360"/>
      <c r="D142" s="360"/>
      <c r="E142" s="360"/>
      <c r="F142" s="360"/>
      <c r="G142" s="360"/>
      <c r="H142" s="360"/>
      <c r="I142" s="360"/>
      <c r="J142" s="360"/>
      <c r="K142" s="360"/>
      <c r="L142" s="360"/>
      <c r="M142" s="360"/>
      <c r="N142" s="360"/>
      <c r="O142" s="360"/>
      <c r="P142" s="360"/>
      <c r="Q142" s="360"/>
      <c r="R142" s="360"/>
      <c r="S142" s="360"/>
      <c r="T142" s="360"/>
      <c r="U142" s="358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</row>
    <row r="143" spans="1:34" ht="15" customHeight="1">
      <c r="A143" s="359"/>
      <c r="B143" s="360"/>
      <c r="C143" s="360"/>
      <c r="D143" s="360"/>
      <c r="E143" s="360"/>
      <c r="F143" s="360"/>
      <c r="G143" s="360"/>
      <c r="H143" s="360"/>
      <c r="I143" s="360"/>
      <c r="J143" s="360"/>
      <c r="K143" s="360"/>
      <c r="L143" s="360"/>
      <c r="M143" s="360"/>
      <c r="N143" s="360"/>
      <c r="O143" s="360"/>
      <c r="P143" s="360"/>
      <c r="Q143" s="360"/>
      <c r="R143" s="360"/>
      <c r="S143" s="360"/>
      <c r="T143" s="360"/>
      <c r="U143" s="358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ht="15" customHeight="1" thickBot="1">
      <c r="A144" s="361"/>
      <c r="B144" s="362"/>
      <c r="C144" s="362"/>
      <c r="D144" s="362"/>
      <c r="E144" s="362"/>
      <c r="F144" s="362"/>
      <c r="G144" s="362"/>
      <c r="H144" s="362"/>
      <c r="I144" s="362"/>
      <c r="J144" s="362"/>
      <c r="K144" s="362"/>
      <c r="L144" s="362"/>
      <c r="M144" s="362"/>
      <c r="N144" s="362"/>
      <c r="O144" s="362"/>
      <c r="P144" s="362"/>
      <c r="Q144" s="362"/>
      <c r="R144" s="362"/>
      <c r="S144" s="362"/>
      <c r="T144" s="362"/>
      <c r="U144" s="363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5" spans="1:34" ht="7.5" customHeight="1" thickTop="1" thickBot="1">
      <c r="A145" s="77"/>
      <c r="B145" s="77"/>
      <c r="C145" s="77"/>
      <c r="D145" s="77"/>
      <c r="E145" s="77"/>
      <c r="F145" s="77"/>
      <c r="G145" s="77"/>
      <c r="H145" s="77"/>
      <c r="I145" s="77"/>
      <c r="J145" s="77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ht="16.5" thickTop="1" thickBot="1">
      <c r="A146" s="78" t="s">
        <v>113</v>
      </c>
      <c r="B146" s="385" t="s">
        <v>114</v>
      </c>
      <c r="C146" s="373"/>
      <c r="D146" s="373"/>
      <c r="E146" s="373"/>
      <c r="F146" s="373"/>
      <c r="G146" s="373"/>
      <c r="H146" s="373"/>
      <c r="I146" s="373"/>
      <c r="J146" s="373"/>
      <c r="K146" s="373"/>
      <c r="L146" s="373"/>
      <c r="M146" s="373"/>
      <c r="N146" s="373"/>
      <c r="O146" s="373"/>
      <c r="P146" s="386"/>
      <c r="Q146" s="80">
        <v>1</v>
      </c>
      <c r="R146" s="81">
        <v>2</v>
      </c>
      <c r="S146" s="82">
        <v>3</v>
      </c>
      <c r="T146" s="81">
        <v>4</v>
      </c>
      <c r="U146" s="83">
        <v>5</v>
      </c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</row>
    <row r="147" spans="1:34" ht="16.5" customHeight="1">
      <c r="A147" s="79" t="s">
        <v>115</v>
      </c>
      <c r="B147" s="374" t="s">
        <v>504</v>
      </c>
      <c r="C147" s="375"/>
      <c r="D147" s="375"/>
      <c r="E147" s="375"/>
      <c r="F147" s="375"/>
      <c r="G147" s="375"/>
      <c r="H147" s="375"/>
      <c r="I147" s="375"/>
      <c r="J147" s="375"/>
      <c r="K147" s="375"/>
      <c r="L147" s="375"/>
      <c r="M147" s="375"/>
      <c r="N147" s="375"/>
      <c r="O147" s="375"/>
      <c r="P147" s="375"/>
      <c r="Q147" s="155"/>
      <c r="R147" s="157"/>
      <c r="S147" s="303"/>
      <c r="T147" s="157"/>
      <c r="U147" s="209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>
      <c r="A148" s="64" t="s">
        <v>116</v>
      </c>
      <c r="B148" s="376" t="s">
        <v>117</v>
      </c>
      <c r="C148" s="377"/>
      <c r="D148" s="377"/>
      <c r="E148" s="377"/>
      <c r="F148" s="377"/>
      <c r="G148" s="377"/>
      <c r="H148" s="377"/>
      <c r="I148" s="377"/>
      <c r="J148" s="377"/>
      <c r="K148" s="377"/>
      <c r="L148" s="377"/>
      <c r="M148" s="377"/>
      <c r="N148" s="377"/>
      <c r="O148" s="377"/>
      <c r="P148" s="377"/>
      <c r="Q148" s="250"/>
      <c r="R148" s="94"/>
      <c r="S148" s="57"/>
      <c r="T148" s="94"/>
      <c r="U148" s="304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</row>
    <row r="149" spans="1:34">
      <c r="A149" s="64" t="s">
        <v>118</v>
      </c>
      <c r="B149" s="376" t="s">
        <v>119</v>
      </c>
      <c r="C149" s="377"/>
      <c r="D149" s="377"/>
      <c r="E149" s="377"/>
      <c r="F149" s="377"/>
      <c r="G149" s="377"/>
      <c r="H149" s="377"/>
      <c r="I149" s="377"/>
      <c r="J149" s="377"/>
      <c r="K149" s="377"/>
      <c r="L149" s="377"/>
      <c r="M149" s="377"/>
      <c r="N149" s="377"/>
      <c r="O149" s="377"/>
      <c r="P149" s="377"/>
      <c r="Q149" s="250"/>
      <c r="R149" s="94"/>
      <c r="S149" s="57"/>
      <c r="T149" s="94"/>
      <c r="U149" s="304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>
      <c r="A150" s="64" t="s">
        <v>120</v>
      </c>
      <c r="B150" s="376" t="s">
        <v>505</v>
      </c>
      <c r="C150" s="377"/>
      <c r="D150" s="377"/>
      <c r="E150" s="377"/>
      <c r="F150" s="377"/>
      <c r="G150" s="377"/>
      <c r="H150" s="377"/>
      <c r="I150" s="377"/>
      <c r="J150" s="377"/>
      <c r="K150" s="377"/>
      <c r="L150" s="377"/>
      <c r="M150" s="377"/>
      <c r="N150" s="377"/>
      <c r="O150" s="377"/>
      <c r="P150" s="377"/>
      <c r="Q150" s="250"/>
      <c r="R150" s="94"/>
      <c r="S150" s="57"/>
      <c r="T150" s="183"/>
      <c r="U150" s="305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spans="1:34" ht="15.75" customHeight="1" thickBot="1">
      <c r="A151" s="104" t="s">
        <v>121</v>
      </c>
      <c r="B151" s="382" t="s">
        <v>122</v>
      </c>
      <c r="C151" s="383"/>
      <c r="D151" s="383"/>
      <c r="E151" s="383"/>
      <c r="F151" s="383"/>
      <c r="G151" s="383"/>
      <c r="H151" s="383"/>
      <c r="I151" s="383"/>
      <c r="J151" s="383"/>
      <c r="K151" s="383"/>
      <c r="L151" s="383"/>
      <c r="M151" s="383"/>
      <c r="N151" s="383"/>
      <c r="O151" s="383"/>
      <c r="P151" s="383"/>
      <c r="Q151" s="306"/>
      <c r="R151" s="307"/>
      <c r="S151" s="308"/>
      <c r="T151" s="309"/>
      <c r="U151" s="310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15" customHeight="1">
      <c r="A152" s="355" t="s">
        <v>413</v>
      </c>
      <c r="B152" s="356"/>
      <c r="C152" s="356"/>
      <c r="D152" s="356"/>
      <c r="E152" s="356"/>
      <c r="F152" s="356"/>
      <c r="G152" s="356"/>
      <c r="H152" s="356"/>
      <c r="I152" s="356"/>
      <c r="J152" s="356"/>
      <c r="K152" s="356"/>
      <c r="L152" s="356"/>
      <c r="M152" s="356"/>
      <c r="N152" s="356"/>
      <c r="O152" s="356"/>
      <c r="P152" s="356"/>
      <c r="Q152" s="357"/>
      <c r="R152" s="357"/>
      <c r="S152" s="357"/>
      <c r="T152" s="357"/>
      <c r="U152" s="358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spans="1:34" ht="15" customHeight="1">
      <c r="A153" s="359"/>
      <c r="B153" s="360"/>
      <c r="C153" s="360"/>
      <c r="D153" s="360"/>
      <c r="E153" s="360"/>
      <c r="F153" s="360"/>
      <c r="G153" s="360"/>
      <c r="H153" s="360"/>
      <c r="I153" s="360"/>
      <c r="J153" s="360"/>
      <c r="K153" s="360"/>
      <c r="L153" s="360"/>
      <c r="M153" s="360"/>
      <c r="N153" s="360"/>
      <c r="O153" s="360"/>
      <c r="P153" s="360"/>
      <c r="Q153" s="360"/>
      <c r="R153" s="360"/>
      <c r="S153" s="360"/>
      <c r="T153" s="360"/>
      <c r="U153" s="358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 ht="15" customHeight="1">
      <c r="A154" s="359"/>
      <c r="B154" s="360"/>
      <c r="C154" s="360"/>
      <c r="D154" s="360"/>
      <c r="E154" s="360"/>
      <c r="F154" s="360"/>
      <c r="G154" s="360"/>
      <c r="H154" s="360"/>
      <c r="I154" s="360"/>
      <c r="J154" s="360"/>
      <c r="K154" s="360"/>
      <c r="L154" s="360"/>
      <c r="M154" s="360"/>
      <c r="N154" s="360"/>
      <c r="O154" s="360"/>
      <c r="P154" s="360"/>
      <c r="Q154" s="360"/>
      <c r="R154" s="360"/>
      <c r="S154" s="360"/>
      <c r="T154" s="360"/>
      <c r="U154" s="358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1:34" ht="15" customHeight="1" thickBot="1">
      <c r="A155" s="361"/>
      <c r="B155" s="362"/>
      <c r="C155" s="362"/>
      <c r="D155" s="362"/>
      <c r="E155" s="362"/>
      <c r="F155" s="362"/>
      <c r="G155" s="362"/>
      <c r="H155" s="362"/>
      <c r="I155" s="362"/>
      <c r="J155" s="362"/>
      <c r="K155" s="362"/>
      <c r="L155" s="362"/>
      <c r="M155" s="362"/>
      <c r="N155" s="362"/>
      <c r="O155" s="362"/>
      <c r="P155" s="362"/>
      <c r="Q155" s="362"/>
      <c r="R155" s="362"/>
      <c r="S155" s="362"/>
      <c r="T155" s="362"/>
      <c r="U155" s="363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 ht="7.5" customHeight="1" thickTop="1" thickBot="1">
      <c r="A156" s="77"/>
      <c r="B156" s="77"/>
      <c r="C156" s="77"/>
      <c r="D156" s="77"/>
      <c r="E156" s="77"/>
      <c r="F156" s="77"/>
      <c r="G156" s="77"/>
      <c r="H156" s="77"/>
      <c r="I156" s="77"/>
      <c r="J156" s="77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1:34" ht="16.5" customHeight="1" thickTop="1" thickBot="1">
      <c r="A157" s="69" t="s">
        <v>123</v>
      </c>
      <c r="B157" s="385" t="s">
        <v>124</v>
      </c>
      <c r="C157" s="373"/>
      <c r="D157" s="373"/>
      <c r="E157" s="373"/>
      <c r="F157" s="373"/>
      <c r="G157" s="373"/>
      <c r="H157" s="373"/>
      <c r="I157" s="373"/>
      <c r="J157" s="373"/>
      <c r="K157" s="373"/>
      <c r="L157" s="373"/>
      <c r="M157" s="373"/>
      <c r="N157" s="373"/>
      <c r="O157" s="373"/>
      <c r="P157" s="386"/>
      <c r="Q157" s="80">
        <v>1</v>
      </c>
      <c r="R157" s="81">
        <v>2</v>
      </c>
      <c r="S157" s="82">
        <v>3</v>
      </c>
      <c r="T157" s="81">
        <v>4</v>
      </c>
      <c r="U157" s="83">
        <v>5</v>
      </c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ht="24.75" customHeight="1">
      <c r="A158" s="71" t="s">
        <v>125</v>
      </c>
      <c r="B158" s="423" t="s">
        <v>126</v>
      </c>
      <c r="C158" s="360"/>
      <c r="D158" s="360"/>
      <c r="E158" s="360"/>
      <c r="F158" s="360"/>
      <c r="G158" s="360"/>
      <c r="H158" s="360"/>
      <c r="I158" s="360"/>
      <c r="J158" s="360"/>
      <c r="K158" s="360"/>
      <c r="L158" s="360"/>
      <c r="M158" s="360"/>
      <c r="N158" s="360"/>
      <c r="O158" s="360"/>
      <c r="P158" s="424"/>
      <c r="Q158" s="105"/>
      <c r="R158" s="93"/>
      <c r="S158" s="86"/>
      <c r="T158" s="93"/>
      <c r="U158" s="19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1:34">
      <c r="A159" s="64" t="s">
        <v>127</v>
      </c>
      <c r="B159" s="376" t="s">
        <v>128</v>
      </c>
      <c r="C159" s="377"/>
      <c r="D159" s="377"/>
      <c r="E159" s="377"/>
      <c r="F159" s="377"/>
      <c r="G159" s="377"/>
      <c r="H159" s="377"/>
      <c r="I159" s="377"/>
      <c r="J159" s="377"/>
      <c r="K159" s="377"/>
      <c r="L159" s="377"/>
      <c r="M159" s="377"/>
      <c r="N159" s="377"/>
      <c r="O159" s="377"/>
      <c r="P159" s="379"/>
      <c r="Q159" s="55"/>
      <c r="R159" s="56"/>
      <c r="S159" s="57"/>
      <c r="T159" s="188"/>
      <c r="U159" s="194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>
      <c r="A160" s="64" t="s">
        <v>129</v>
      </c>
      <c r="B160" s="376" t="s">
        <v>130</v>
      </c>
      <c r="C160" s="377"/>
      <c r="D160" s="377"/>
      <c r="E160" s="377"/>
      <c r="F160" s="377"/>
      <c r="G160" s="377"/>
      <c r="H160" s="377"/>
      <c r="I160" s="377"/>
      <c r="J160" s="377"/>
      <c r="K160" s="377"/>
      <c r="L160" s="377"/>
      <c r="M160" s="377"/>
      <c r="N160" s="377"/>
      <c r="O160" s="377"/>
      <c r="P160" s="379"/>
      <c r="Q160" s="55"/>
      <c r="R160" s="56"/>
      <c r="S160" s="57"/>
      <c r="T160" s="188"/>
      <c r="U160" s="194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spans="1:34" ht="15.75" customHeight="1" thickBot="1">
      <c r="A161" s="73" t="s">
        <v>131</v>
      </c>
      <c r="B161" s="405" t="s">
        <v>132</v>
      </c>
      <c r="C161" s="406"/>
      <c r="D161" s="406"/>
      <c r="E161" s="406"/>
      <c r="F161" s="406"/>
      <c r="G161" s="406"/>
      <c r="H161" s="406"/>
      <c r="I161" s="406"/>
      <c r="J161" s="406"/>
      <c r="K161" s="406"/>
      <c r="L161" s="406"/>
      <c r="M161" s="406"/>
      <c r="N161" s="406"/>
      <c r="O161" s="406"/>
      <c r="P161" s="407"/>
      <c r="Q161" s="74"/>
      <c r="R161" s="95"/>
      <c r="S161" s="96"/>
      <c r="T161" s="196"/>
      <c r="U161" s="195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ht="15" customHeight="1">
      <c r="A162" s="355" t="s">
        <v>413</v>
      </c>
      <c r="B162" s="356"/>
      <c r="C162" s="356"/>
      <c r="D162" s="356"/>
      <c r="E162" s="356"/>
      <c r="F162" s="356"/>
      <c r="G162" s="356"/>
      <c r="H162" s="356"/>
      <c r="I162" s="356"/>
      <c r="J162" s="356"/>
      <c r="K162" s="356"/>
      <c r="L162" s="356"/>
      <c r="M162" s="356"/>
      <c r="N162" s="356"/>
      <c r="O162" s="356"/>
      <c r="P162" s="356"/>
      <c r="Q162" s="357"/>
      <c r="R162" s="357"/>
      <c r="S162" s="357"/>
      <c r="T162" s="357"/>
      <c r="U162" s="358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1:34" ht="15" customHeight="1">
      <c r="A163" s="359"/>
      <c r="B163" s="360"/>
      <c r="C163" s="360"/>
      <c r="D163" s="360"/>
      <c r="E163" s="360"/>
      <c r="F163" s="360"/>
      <c r="G163" s="360"/>
      <c r="H163" s="360"/>
      <c r="I163" s="360"/>
      <c r="J163" s="360"/>
      <c r="K163" s="360"/>
      <c r="L163" s="360"/>
      <c r="M163" s="360"/>
      <c r="N163" s="360"/>
      <c r="O163" s="360"/>
      <c r="P163" s="360"/>
      <c r="Q163" s="360"/>
      <c r="R163" s="360"/>
      <c r="S163" s="360"/>
      <c r="T163" s="360"/>
      <c r="U163" s="358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ht="15" customHeight="1">
      <c r="A164" s="359"/>
      <c r="B164" s="360"/>
      <c r="C164" s="360"/>
      <c r="D164" s="360"/>
      <c r="E164" s="360"/>
      <c r="F164" s="360"/>
      <c r="G164" s="360"/>
      <c r="H164" s="360"/>
      <c r="I164" s="360"/>
      <c r="J164" s="360"/>
      <c r="K164" s="360"/>
      <c r="L164" s="360"/>
      <c r="M164" s="360"/>
      <c r="N164" s="360"/>
      <c r="O164" s="360"/>
      <c r="P164" s="360"/>
      <c r="Q164" s="360"/>
      <c r="R164" s="360"/>
      <c r="S164" s="360"/>
      <c r="T164" s="360"/>
      <c r="U164" s="358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1:34" ht="15" customHeight="1" thickBot="1">
      <c r="A165" s="361"/>
      <c r="B165" s="362"/>
      <c r="C165" s="362"/>
      <c r="D165" s="362"/>
      <c r="E165" s="362"/>
      <c r="F165" s="362"/>
      <c r="G165" s="362"/>
      <c r="H165" s="362"/>
      <c r="I165" s="362"/>
      <c r="J165" s="362"/>
      <c r="K165" s="362"/>
      <c r="L165" s="362"/>
      <c r="M165" s="362"/>
      <c r="N165" s="362"/>
      <c r="O165" s="362"/>
      <c r="P165" s="362"/>
      <c r="Q165" s="362"/>
      <c r="R165" s="362"/>
      <c r="S165" s="362"/>
      <c r="T165" s="362"/>
      <c r="U165" s="363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1:34" ht="7.5" customHeight="1" thickTop="1" thickBot="1">
      <c r="A166" s="77"/>
      <c r="B166" s="77"/>
      <c r="C166" s="77"/>
      <c r="D166" s="77"/>
      <c r="E166" s="77"/>
      <c r="F166" s="77"/>
      <c r="G166" s="77"/>
      <c r="H166" s="77"/>
      <c r="I166" s="77"/>
      <c r="J166" s="77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1:34" ht="16.5" customHeight="1" thickTop="1" thickBot="1">
      <c r="A167" s="78" t="s">
        <v>133</v>
      </c>
      <c r="B167" s="385" t="s">
        <v>134</v>
      </c>
      <c r="C167" s="373"/>
      <c r="D167" s="373"/>
      <c r="E167" s="373"/>
      <c r="F167" s="373"/>
      <c r="G167" s="373"/>
      <c r="H167" s="373"/>
      <c r="I167" s="373"/>
      <c r="J167" s="373"/>
      <c r="K167" s="373"/>
      <c r="L167" s="373"/>
      <c r="M167" s="373"/>
      <c r="N167" s="373"/>
      <c r="O167" s="373"/>
      <c r="P167" s="386"/>
      <c r="Q167" s="60">
        <v>1</v>
      </c>
      <c r="R167" s="61">
        <v>2</v>
      </c>
      <c r="S167" s="62">
        <v>3</v>
      </c>
      <c r="T167" s="61">
        <v>4</v>
      </c>
      <c r="U167" s="70">
        <v>5</v>
      </c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1:34">
      <c r="A168" s="198" t="s">
        <v>135</v>
      </c>
      <c r="B168" s="408" t="s">
        <v>425</v>
      </c>
      <c r="C168" s="409"/>
      <c r="D168" s="409"/>
      <c r="E168" s="409"/>
      <c r="F168" s="409"/>
      <c r="G168" s="409"/>
      <c r="H168" s="409"/>
      <c r="I168" s="409"/>
      <c r="J168" s="409"/>
      <c r="K168" s="409"/>
      <c r="L168" s="409"/>
      <c r="M168" s="409"/>
      <c r="N168" s="409"/>
      <c r="O168" s="409"/>
      <c r="P168" s="410"/>
      <c r="Q168" s="101"/>
      <c r="R168" s="103"/>
      <c r="S168" s="91"/>
      <c r="T168" s="103"/>
      <c r="U168" s="197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spans="1:34">
      <c r="A169" s="64" t="s">
        <v>136</v>
      </c>
      <c r="B169" s="376" t="s">
        <v>137</v>
      </c>
      <c r="C169" s="377"/>
      <c r="D169" s="377"/>
      <c r="E169" s="377"/>
      <c r="F169" s="377"/>
      <c r="G169" s="377"/>
      <c r="H169" s="377"/>
      <c r="I169" s="377"/>
      <c r="J169" s="377"/>
      <c r="K169" s="377"/>
      <c r="L169" s="377"/>
      <c r="M169" s="377"/>
      <c r="N169" s="377"/>
      <c r="O169" s="377"/>
      <c r="P169" s="379"/>
      <c r="Q169" s="55"/>
      <c r="R169" s="94"/>
      <c r="S169" s="57"/>
      <c r="T169" s="94"/>
      <c r="U169" s="194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>
      <c r="A170" s="64" t="s">
        <v>138</v>
      </c>
      <c r="B170" s="376" t="s">
        <v>139</v>
      </c>
      <c r="C170" s="377"/>
      <c r="D170" s="377"/>
      <c r="E170" s="377"/>
      <c r="F170" s="377"/>
      <c r="G170" s="377"/>
      <c r="H170" s="377"/>
      <c r="I170" s="377"/>
      <c r="J170" s="377"/>
      <c r="K170" s="377"/>
      <c r="L170" s="377"/>
      <c r="M170" s="377"/>
      <c r="N170" s="377"/>
      <c r="O170" s="377"/>
      <c r="P170" s="379"/>
      <c r="Q170" s="55"/>
      <c r="R170" s="94"/>
      <c r="S170" s="57"/>
      <c r="T170" s="94"/>
      <c r="U170" s="194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spans="1:34" ht="15.75" thickBot="1">
      <c r="A171" s="73" t="s">
        <v>140</v>
      </c>
      <c r="B171" s="405" t="s">
        <v>141</v>
      </c>
      <c r="C171" s="406"/>
      <c r="D171" s="406"/>
      <c r="E171" s="406"/>
      <c r="F171" s="406"/>
      <c r="G171" s="406"/>
      <c r="H171" s="406"/>
      <c r="I171" s="406"/>
      <c r="J171" s="406"/>
      <c r="K171" s="406"/>
      <c r="L171" s="406"/>
      <c r="M171" s="406"/>
      <c r="N171" s="406"/>
      <c r="O171" s="406"/>
      <c r="P171" s="407"/>
      <c r="Q171" s="74"/>
      <c r="R171" s="106"/>
      <c r="S171" s="96"/>
      <c r="T171" s="106"/>
      <c r="U171" s="195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1:34">
      <c r="A172" s="355" t="s">
        <v>413</v>
      </c>
      <c r="B172" s="356"/>
      <c r="C172" s="356"/>
      <c r="D172" s="356"/>
      <c r="E172" s="356"/>
      <c r="F172" s="356"/>
      <c r="G172" s="356"/>
      <c r="H172" s="356"/>
      <c r="I172" s="356"/>
      <c r="J172" s="356"/>
      <c r="K172" s="356"/>
      <c r="L172" s="356"/>
      <c r="M172" s="356"/>
      <c r="N172" s="356"/>
      <c r="O172" s="356"/>
      <c r="P172" s="356"/>
      <c r="Q172" s="357"/>
      <c r="R172" s="357"/>
      <c r="S172" s="357"/>
      <c r="T172" s="357"/>
      <c r="U172" s="358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1:34">
      <c r="A173" s="359"/>
      <c r="B173" s="360"/>
      <c r="C173" s="360"/>
      <c r="D173" s="360"/>
      <c r="E173" s="360"/>
      <c r="F173" s="360"/>
      <c r="G173" s="360"/>
      <c r="H173" s="360"/>
      <c r="I173" s="360"/>
      <c r="J173" s="360"/>
      <c r="K173" s="360"/>
      <c r="L173" s="360"/>
      <c r="M173" s="360"/>
      <c r="N173" s="360"/>
      <c r="O173" s="360"/>
      <c r="P173" s="360"/>
      <c r="Q173" s="360"/>
      <c r="R173" s="360"/>
      <c r="S173" s="360"/>
      <c r="T173" s="360"/>
      <c r="U173" s="358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1:34">
      <c r="A174" s="359"/>
      <c r="B174" s="360"/>
      <c r="C174" s="360"/>
      <c r="D174" s="360"/>
      <c r="E174" s="360"/>
      <c r="F174" s="360"/>
      <c r="G174" s="360"/>
      <c r="H174" s="360"/>
      <c r="I174" s="360"/>
      <c r="J174" s="360"/>
      <c r="K174" s="360"/>
      <c r="L174" s="360"/>
      <c r="M174" s="360"/>
      <c r="N174" s="360"/>
      <c r="O174" s="360"/>
      <c r="P174" s="360"/>
      <c r="Q174" s="360"/>
      <c r="R174" s="360"/>
      <c r="S174" s="360"/>
      <c r="T174" s="360"/>
      <c r="U174" s="358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1:34" ht="15.75" thickBot="1">
      <c r="A175" s="361"/>
      <c r="B175" s="362"/>
      <c r="C175" s="362"/>
      <c r="D175" s="362"/>
      <c r="E175" s="362"/>
      <c r="F175" s="362"/>
      <c r="G175" s="362"/>
      <c r="H175" s="362"/>
      <c r="I175" s="362"/>
      <c r="J175" s="362"/>
      <c r="K175" s="362"/>
      <c r="L175" s="362"/>
      <c r="M175" s="362"/>
      <c r="N175" s="362"/>
      <c r="O175" s="362"/>
      <c r="P175" s="362"/>
      <c r="Q175" s="362"/>
      <c r="R175" s="362"/>
      <c r="S175" s="362"/>
      <c r="T175" s="362"/>
      <c r="U175" s="363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ht="7.5" customHeight="1" thickTop="1" thickBot="1">
      <c r="A176" s="77"/>
      <c r="B176" s="77"/>
      <c r="C176" s="77"/>
      <c r="D176" s="77"/>
      <c r="E176" s="77"/>
      <c r="F176" s="77"/>
      <c r="G176" s="77"/>
      <c r="H176" s="77"/>
      <c r="I176" s="77"/>
      <c r="J176" s="77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spans="1:34" ht="16.5" thickTop="1" thickBot="1">
      <c r="A177" s="78" t="s">
        <v>142</v>
      </c>
      <c r="B177" s="385" t="s">
        <v>143</v>
      </c>
      <c r="C177" s="373"/>
      <c r="D177" s="373"/>
      <c r="E177" s="373"/>
      <c r="F177" s="373"/>
      <c r="G177" s="373"/>
      <c r="H177" s="373"/>
      <c r="I177" s="373"/>
      <c r="J177" s="373"/>
      <c r="K177" s="373"/>
      <c r="L177" s="373"/>
      <c r="M177" s="373"/>
      <c r="N177" s="373"/>
      <c r="O177" s="373"/>
      <c r="P177" s="386"/>
      <c r="Q177" s="60">
        <v>1</v>
      </c>
      <c r="R177" s="61">
        <v>2</v>
      </c>
      <c r="S177" s="62">
        <v>3</v>
      </c>
      <c r="T177" s="61">
        <v>4</v>
      </c>
      <c r="U177" s="70">
        <v>5</v>
      </c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1:34" ht="24.75" customHeight="1">
      <c r="A178" s="79" t="s">
        <v>144</v>
      </c>
      <c r="B178" s="374" t="s">
        <v>145</v>
      </c>
      <c r="C178" s="375"/>
      <c r="D178" s="375"/>
      <c r="E178" s="375"/>
      <c r="F178" s="375"/>
      <c r="G178" s="375"/>
      <c r="H178" s="375"/>
      <c r="I178" s="375"/>
      <c r="J178" s="375"/>
      <c r="K178" s="375"/>
      <c r="L178" s="375"/>
      <c r="M178" s="375"/>
      <c r="N178" s="375"/>
      <c r="O178" s="375"/>
      <c r="P178" s="426"/>
      <c r="Q178" s="107"/>
      <c r="R178" s="85"/>
      <c r="S178" s="86"/>
      <c r="T178" s="199"/>
      <c r="U178" s="197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spans="1:34" ht="15" customHeight="1">
      <c r="A179" s="64" t="s">
        <v>146</v>
      </c>
      <c r="B179" s="376" t="s">
        <v>147</v>
      </c>
      <c r="C179" s="377"/>
      <c r="D179" s="377"/>
      <c r="E179" s="377"/>
      <c r="F179" s="377"/>
      <c r="G179" s="377"/>
      <c r="H179" s="377"/>
      <c r="I179" s="377"/>
      <c r="J179" s="377"/>
      <c r="K179" s="377"/>
      <c r="L179" s="377"/>
      <c r="M179" s="377"/>
      <c r="N179" s="377"/>
      <c r="O179" s="377"/>
      <c r="P179" s="379"/>
      <c r="Q179" s="108"/>
      <c r="R179" s="56"/>
      <c r="S179" s="57"/>
      <c r="T179" s="200"/>
      <c r="U179" s="194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1:34">
      <c r="A180" s="64" t="s">
        <v>148</v>
      </c>
      <c r="B180" s="376" t="s">
        <v>149</v>
      </c>
      <c r="C180" s="377"/>
      <c r="D180" s="377"/>
      <c r="E180" s="377"/>
      <c r="F180" s="377"/>
      <c r="G180" s="377"/>
      <c r="H180" s="377"/>
      <c r="I180" s="377"/>
      <c r="J180" s="377"/>
      <c r="K180" s="377"/>
      <c r="L180" s="377"/>
      <c r="M180" s="377"/>
      <c r="N180" s="377"/>
      <c r="O180" s="377"/>
      <c r="P180" s="379"/>
      <c r="Q180" s="108"/>
      <c r="R180" s="56"/>
      <c r="S180" s="57"/>
      <c r="T180" s="184"/>
      <c r="U180" s="194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spans="1:34">
      <c r="A181" s="64" t="s">
        <v>150</v>
      </c>
      <c r="B181" s="376" t="s">
        <v>151</v>
      </c>
      <c r="C181" s="377"/>
      <c r="D181" s="377"/>
      <c r="E181" s="377"/>
      <c r="F181" s="377"/>
      <c r="G181" s="377"/>
      <c r="H181" s="377"/>
      <c r="I181" s="377"/>
      <c r="J181" s="377"/>
      <c r="K181" s="377"/>
      <c r="L181" s="377"/>
      <c r="M181" s="377"/>
      <c r="N181" s="377"/>
      <c r="O181" s="377"/>
      <c r="P181" s="379"/>
      <c r="Q181" s="108"/>
      <c r="R181" s="56"/>
      <c r="S181" s="57"/>
      <c r="T181" s="184"/>
      <c r="U181" s="194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1:34" ht="15.75" customHeight="1">
      <c r="A182" s="64" t="s">
        <v>152</v>
      </c>
      <c r="B182" s="376" t="s">
        <v>153</v>
      </c>
      <c r="C182" s="377"/>
      <c r="D182" s="377"/>
      <c r="E182" s="377"/>
      <c r="F182" s="377"/>
      <c r="G182" s="377"/>
      <c r="H182" s="377"/>
      <c r="I182" s="377"/>
      <c r="J182" s="377"/>
      <c r="K182" s="377"/>
      <c r="L182" s="377"/>
      <c r="M182" s="377"/>
      <c r="N182" s="377"/>
      <c r="O182" s="377"/>
      <c r="P182" s="379"/>
      <c r="Q182" s="108"/>
      <c r="R182" s="56"/>
      <c r="S182" s="57"/>
      <c r="T182" s="184"/>
      <c r="U182" s="194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spans="1:34">
      <c r="A183" s="64" t="s">
        <v>154</v>
      </c>
      <c r="B183" s="376" t="s">
        <v>506</v>
      </c>
      <c r="C183" s="377"/>
      <c r="D183" s="377"/>
      <c r="E183" s="377"/>
      <c r="F183" s="377"/>
      <c r="G183" s="377"/>
      <c r="H183" s="377"/>
      <c r="I183" s="377"/>
      <c r="J183" s="377"/>
      <c r="K183" s="377"/>
      <c r="L183" s="377"/>
      <c r="M183" s="377"/>
      <c r="N183" s="377"/>
      <c r="O183" s="377"/>
      <c r="P183" s="379"/>
      <c r="Q183" s="108"/>
      <c r="R183" s="56"/>
      <c r="S183" s="57"/>
      <c r="T183" s="200"/>
      <c r="U183" s="194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1:34" ht="15.75" customHeight="1">
      <c r="A184" s="64" t="s">
        <v>155</v>
      </c>
      <c r="B184" s="376" t="s">
        <v>156</v>
      </c>
      <c r="C184" s="377"/>
      <c r="D184" s="377"/>
      <c r="E184" s="377"/>
      <c r="F184" s="377"/>
      <c r="G184" s="377"/>
      <c r="H184" s="377"/>
      <c r="I184" s="377"/>
      <c r="J184" s="377"/>
      <c r="K184" s="377"/>
      <c r="L184" s="377"/>
      <c r="M184" s="377"/>
      <c r="N184" s="377"/>
      <c r="O184" s="377"/>
      <c r="P184" s="379"/>
      <c r="Q184" s="108"/>
      <c r="R184" s="56"/>
      <c r="S184" s="57"/>
      <c r="T184" s="200"/>
      <c r="U184" s="194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spans="1:34" ht="24.75" customHeight="1" thickBot="1">
      <c r="A185" s="73" t="s">
        <v>157</v>
      </c>
      <c r="B185" s="382" t="s">
        <v>158</v>
      </c>
      <c r="C185" s="383"/>
      <c r="D185" s="383"/>
      <c r="E185" s="383"/>
      <c r="F185" s="383"/>
      <c r="G185" s="383"/>
      <c r="H185" s="383"/>
      <c r="I185" s="383"/>
      <c r="J185" s="383"/>
      <c r="K185" s="383"/>
      <c r="L185" s="383"/>
      <c r="M185" s="383"/>
      <c r="N185" s="383"/>
      <c r="O185" s="383"/>
      <c r="P185" s="384"/>
      <c r="Q185" s="109"/>
      <c r="R185" s="95"/>
      <c r="S185" s="96"/>
      <c r="T185" s="201"/>
      <c r="U185" s="195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1:34" ht="15" customHeight="1">
      <c r="A186" s="355" t="s">
        <v>413</v>
      </c>
      <c r="B186" s="356"/>
      <c r="C186" s="356"/>
      <c r="D186" s="356"/>
      <c r="E186" s="356"/>
      <c r="F186" s="356"/>
      <c r="G186" s="356"/>
      <c r="H186" s="356"/>
      <c r="I186" s="356"/>
      <c r="J186" s="356"/>
      <c r="K186" s="356"/>
      <c r="L186" s="356"/>
      <c r="M186" s="356"/>
      <c r="N186" s="356"/>
      <c r="O186" s="356"/>
      <c r="P186" s="356"/>
      <c r="Q186" s="357"/>
      <c r="R186" s="357"/>
      <c r="S186" s="357"/>
      <c r="T186" s="357"/>
      <c r="U186" s="358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spans="1:34" ht="15" customHeight="1">
      <c r="A187" s="359"/>
      <c r="B187" s="360"/>
      <c r="C187" s="360"/>
      <c r="D187" s="360"/>
      <c r="E187" s="360"/>
      <c r="F187" s="360"/>
      <c r="G187" s="360"/>
      <c r="H187" s="360"/>
      <c r="I187" s="360"/>
      <c r="J187" s="360"/>
      <c r="K187" s="360"/>
      <c r="L187" s="360"/>
      <c r="M187" s="360"/>
      <c r="N187" s="360"/>
      <c r="O187" s="360"/>
      <c r="P187" s="360"/>
      <c r="Q187" s="360"/>
      <c r="R187" s="360"/>
      <c r="S187" s="360"/>
      <c r="T187" s="360"/>
      <c r="U187" s="358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1:34" ht="15" customHeight="1">
      <c r="A188" s="359"/>
      <c r="B188" s="360"/>
      <c r="C188" s="360"/>
      <c r="D188" s="360"/>
      <c r="E188" s="360"/>
      <c r="F188" s="360"/>
      <c r="G188" s="360"/>
      <c r="H188" s="360"/>
      <c r="I188" s="360"/>
      <c r="J188" s="360"/>
      <c r="K188" s="360"/>
      <c r="L188" s="360"/>
      <c r="M188" s="360"/>
      <c r="N188" s="360"/>
      <c r="O188" s="360"/>
      <c r="P188" s="360"/>
      <c r="Q188" s="360"/>
      <c r="R188" s="360"/>
      <c r="S188" s="360"/>
      <c r="T188" s="360"/>
      <c r="U188" s="358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spans="1:34" ht="7.5" customHeight="1" thickBot="1">
      <c r="A189" s="361"/>
      <c r="B189" s="362"/>
      <c r="C189" s="362"/>
      <c r="D189" s="362"/>
      <c r="E189" s="362"/>
      <c r="F189" s="362"/>
      <c r="G189" s="362"/>
      <c r="H189" s="362"/>
      <c r="I189" s="362"/>
      <c r="J189" s="362"/>
      <c r="K189" s="362"/>
      <c r="L189" s="362"/>
      <c r="M189" s="362"/>
      <c r="N189" s="362"/>
      <c r="O189" s="362"/>
      <c r="P189" s="362"/>
      <c r="Q189" s="362"/>
      <c r="R189" s="362"/>
      <c r="S189" s="362"/>
      <c r="T189" s="362"/>
      <c r="U189" s="363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1:34" ht="7.5" customHeight="1" thickTop="1" thickBot="1">
      <c r="A190" s="77"/>
      <c r="B190" s="77"/>
      <c r="C190" s="77"/>
      <c r="D190" s="77"/>
      <c r="E190" s="77"/>
      <c r="F190" s="77"/>
      <c r="G190" s="77"/>
      <c r="H190" s="77"/>
      <c r="I190" s="77"/>
      <c r="J190" s="77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spans="1:34" ht="20.25" thickTop="1" thickBot="1">
      <c r="A191" s="46">
        <v>5</v>
      </c>
      <c r="B191" s="419" t="s">
        <v>159</v>
      </c>
      <c r="C191" s="373"/>
      <c r="D191" s="373"/>
      <c r="E191" s="373"/>
      <c r="F191" s="373"/>
      <c r="G191" s="373"/>
      <c r="H191" s="373"/>
      <c r="I191" s="373"/>
      <c r="J191" s="373"/>
      <c r="K191" s="373"/>
      <c r="L191" s="373"/>
      <c r="M191" s="373"/>
      <c r="N191" s="373"/>
      <c r="O191" s="373"/>
      <c r="P191" s="373"/>
      <c r="Q191" s="373"/>
      <c r="R191" s="373"/>
      <c r="S191" s="373"/>
      <c r="T191" s="373"/>
      <c r="U191" s="394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1:34" ht="15.75" customHeight="1" thickBot="1">
      <c r="A192" s="67" t="s">
        <v>160</v>
      </c>
      <c r="B192" s="420" t="s">
        <v>161</v>
      </c>
      <c r="C192" s="421"/>
      <c r="D192" s="421"/>
      <c r="E192" s="421"/>
      <c r="F192" s="421"/>
      <c r="G192" s="421"/>
      <c r="H192" s="421"/>
      <c r="I192" s="421"/>
      <c r="J192" s="421"/>
      <c r="K192" s="421"/>
      <c r="L192" s="421"/>
      <c r="M192" s="421"/>
      <c r="N192" s="421"/>
      <c r="O192" s="421"/>
      <c r="P192" s="422"/>
      <c r="Q192" s="48">
        <v>1</v>
      </c>
      <c r="R192" s="49">
        <v>2</v>
      </c>
      <c r="S192" s="50">
        <v>3</v>
      </c>
      <c r="T192" s="178">
        <v>4</v>
      </c>
      <c r="U192" s="186">
        <v>5</v>
      </c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spans="1:34" ht="15" customHeight="1">
      <c r="A193" s="79" t="s">
        <v>162</v>
      </c>
      <c r="B193" s="427" t="s">
        <v>163</v>
      </c>
      <c r="C193" s="428"/>
      <c r="D193" s="428"/>
      <c r="E193" s="428"/>
      <c r="F193" s="428"/>
      <c r="G193" s="428"/>
      <c r="H193" s="428"/>
      <c r="I193" s="428"/>
      <c r="J193" s="428"/>
      <c r="K193" s="428"/>
      <c r="L193" s="428"/>
      <c r="M193" s="428"/>
      <c r="N193" s="428"/>
      <c r="O193" s="428"/>
      <c r="P193" s="429"/>
      <c r="Q193" s="187"/>
      <c r="R193" s="174"/>
      <c r="S193" s="175"/>
      <c r="T193" s="189"/>
      <c r="U193" s="189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 ht="15" customHeight="1" thickBot="1">
      <c r="A194" s="65" t="s">
        <v>164</v>
      </c>
      <c r="B194" s="405" t="s">
        <v>165</v>
      </c>
      <c r="C194" s="406"/>
      <c r="D194" s="406"/>
      <c r="E194" s="406"/>
      <c r="F194" s="406"/>
      <c r="G194" s="406"/>
      <c r="H194" s="406"/>
      <c r="I194" s="406"/>
      <c r="J194" s="406"/>
      <c r="K194" s="406"/>
      <c r="L194" s="406"/>
      <c r="M194" s="406"/>
      <c r="N194" s="406"/>
      <c r="O194" s="406"/>
      <c r="P194" s="407"/>
      <c r="Q194" s="202"/>
      <c r="R194" s="196"/>
      <c r="S194" s="185"/>
      <c r="T194" s="154"/>
      <c r="U194" s="189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spans="1:34" ht="15" customHeight="1">
      <c r="A195" s="355" t="s">
        <v>413</v>
      </c>
      <c r="B195" s="356"/>
      <c r="C195" s="356"/>
      <c r="D195" s="356"/>
      <c r="E195" s="356"/>
      <c r="F195" s="356"/>
      <c r="G195" s="356"/>
      <c r="H195" s="356"/>
      <c r="I195" s="356"/>
      <c r="J195" s="356"/>
      <c r="K195" s="356"/>
      <c r="L195" s="356"/>
      <c r="M195" s="356"/>
      <c r="N195" s="356"/>
      <c r="O195" s="356"/>
      <c r="P195" s="356"/>
      <c r="Q195" s="357"/>
      <c r="R195" s="357"/>
      <c r="S195" s="357"/>
      <c r="T195" s="357"/>
      <c r="U195" s="358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1:34" ht="15" customHeight="1">
      <c r="A196" s="359"/>
      <c r="B196" s="360"/>
      <c r="C196" s="360"/>
      <c r="D196" s="360"/>
      <c r="E196" s="360"/>
      <c r="F196" s="360"/>
      <c r="G196" s="360"/>
      <c r="H196" s="360"/>
      <c r="I196" s="360"/>
      <c r="J196" s="360"/>
      <c r="K196" s="360"/>
      <c r="L196" s="360"/>
      <c r="M196" s="360"/>
      <c r="N196" s="360"/>
      <c r="O196" s="360"/>
      <c r="P196" s="360"/>
      <c r="Q196" s="360"/>
      <c r="R196" s="360"/>
      <c r="S196" s="360"/>
      <c r="T196" s="360"/>
      <c r="U196" s="358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spans="1:34" ht="7.5" customHeight="1">
      <c r="A197" s="359"/>
      <c r="B197" s="360"/>
      <c r="C197" s="360"/>
      <c r="D197" s="360"/>
      <c r="E197" s="360"/>
      <c r="F197" s="360"/>
      <c r="G197" s="360"/>
      <c r="H197" s="360"/>
      <c r="I197" s="360"/>
      <c r="J197" s="360"/>
      <c r="K197" s="360"/>
      <c r="L197" s="360"/>
      <c r="M197" s="360"/>
      <c r="N197" s="360"/>
      <c r="O197" s="360"/>
      <c r="P197" s="360"/>
      <c r="Q197" s="360"/>
      <c r="R197" s="360"/>
      <c r="S197" s="360"/>
      <c r="T197" s="360"/>
      <c r="U197" s="358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1:34" ht="16.5" customHeight="1" thickBot="1">
      <c r="A198" s="361"/>
      <c r="B198" s="362"/>
      <c r="C198" s="362"/>
      <c r="D198" s="362"/>
      <c r="E198" s="362"/>
      <c r="F198" s="362"/>
      <c r="G198" s="362"/>
      <c r="H198" s="362"/>
      <c r="I198" s="362"/>
      <c r="J198" s="362"/>
      <c r="K198" s="362"/>
      <c r="L198" s="362"/>
      <c r="M198" s="362"/>
      <c r="N198" s="362"/>
      <c r="O198" s="362"/>
      <c r="P198" s="362"/>
      <c r="Q198" s="362"/>
      <c r="R198" s="362"/>
      <c r="S198" s="362"/>
      <c r="T198" s="362"/>
      <c r="U198" s="363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</row>
    <row r="199" spans="1:34" ht="7.5" customHeight="1" thickTop="1" thickBot="1">
      <c r="A199" s="77"/>
      <c r="B199" s="77"/>
      <c r="C199" s="77"/>
      <c r="D199" s="77"/>
      <c r="E199" s="77"/>
      <c r="F199" s="77"/>
      <c r="G199" s="77"/>
      <c r="H199" s="77"/>
      <c r="I199" s="77"/>
      <c r="J199" s="77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1:34" ht="16.5" thickTop="1" thickBot="1">
      <c r="A200" s="78" t="s">
        <v>166</v>
      </c>
      <c r="B200" s="385" t="s">
        <v>167</v>
      </c>
      <c r="C200" s="373"/>
      <c r="D200" s="373"/>
      <c r="E200" s="373"/>
      <c r="F200" s="373"/>
      <c r="G200" s="373"/>
      <c r="H200" s="373"/>
      <c r="I200" s="373"/>
      <c r="J200" s="373"/>
      <c r="K200" s="373"/>
      <c r="L200" s="373"/>
      <c r="M200" s="373"/>
      <c r="N200" s="373"/>
      <c r="O200" s="373"/>
      <c r="P200" s="386"/>
      <c r="Q200" s="80">
        <v>1</v>
      </c>
      <c r="R200" s="81">
        <v>2</v>
      </c>
      <c r="S200" s="82">
        <v>3</v>
      </c>
      <c r="T200" s="81">
        <v>4</v>
      </c>
      <c r="U200" s="83">
        <v>5</v>
      </c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spans="1:34" ht="15.75" customHeight="1">
      <c r="A201" s="79" t="s">
        <v>168</v>
      </c>
      <c r="B201" s="423" t="s">
        <v>169</v>
      </c>
      <c r="C201" s="360"/>
      <c r="D201" s="360"/>
      <c r="E201" s="360"/>
      <c r="F201" s="360"/>
      <c r="G201" s="360"/>
      <c r="H201" s="360"/>
      <c r="I201" s="360"/>
      <c r="J201" s="360"/>
      <c r="K201" s="360"/>
      <c r="L201" s="360"/>
      <c r="M201" s="360"/>
      <c r="N201" s="360"/>
      <c r="O201" s="360"/>
      <c r="P201" s="424"/>
      <c r="Q201" s="84"/>
      <c r="R201" s="85"/>
      <c r="S201" s="86"/>
      <c r="T201" s="93"/>
      <c r="U201" s="19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1:34" ht="15" customHeight="1" thickBot="1">
      <c r="A202" s="73" t="s">
        <v>170</v>
      </c>
      <c r="B202" s="382" t="s">
        <v>171</v>
      </c>
      <c r="C202" s="383"/>
      <c r="D202" s="383"/>
      <c r="E202" s="383"/>
      <c r="F202" s="383"/>
      <c r="G202" s="383"/>
      <c r="H202" s="383"/>
      <c r="I202" s="383"/>
      <c r="J202" s="383"/>
      <c r="K202" s="383"/>
      <c r="L202" s="383"/>
      <c r="M202" s="383"/>
      <c r="N202" s="383"/>
      <c r="O202" s="383"/>
      <c r="P202" s="384"/>
      <c r="Q202" s="87"/>
      <c r="R202" s="75"/>
      <c r="S202" s="76"/>
      <c r="T202" s="110"/>
      <c r="U202" s="193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spans="1:34" ht="15" customHeight="1" thickBot="1">
      <c r="A203" s="73" t="s">
        <v>508</v>
      </c>
      <c r="B203" s="382" t="s">
        <v>507</v>
      </c>
      <c r="C203" s="383"/>
      <c r="D203" s="383"/>
      <c r="E203" s="383"/>
      <c r="F203" s="383"/>
      <c r="G203" s="383"/>
      <c r="H203" s="383"/>
      <c r="I203" s="383"/>
      <c r="J203" s="383"/>
      <c r="K203" s="383"/>
      <c r="L203" s="383"/>
      <c r="M203" s="383"/>
      <c r="N203" s="383"/>
      <c r="O203" s="383"/>
      <c r="P203" s="384"/>
      <c r="Q203" s="87"/>
      <c r="R203" s="75"/>
      <c r="S203" s="76"/>
      <c r="T203" s="110"/>
      <c r="U203" s="193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1:34" ht="15" customHeight="1">
      <c r="A204" s="355" t="s">
        <v>413</v>
      </c>
      <c r="B204" s="356"/>
      <c r="C204" s="356"/>
      <c r="D204" s="356"/>
      <c r="E204" s="356"/>
      <c r="F204" s="356"/>
      <c r="G204" s="356"/>
      <c r="H204" s="356"/>
      <c r="I204" s="356"/>
      <c r="J204" s="356"/>
      <c r="K204" s="356"/>
      <c r="L204" s="356"/>
      <c r="M204" s="356"/>
      <c r="N204" s="356"/>
      <c r="O204" s="356"/>
      <c r="P204" s="356"/>
      <c r="Q204" s="357"/>
      <c r="R204" s="357"/>
      <c r="S204" s="357"/>
      <c r="T204" s="357"/>
      <c r="U204" s="358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spans="1:34" ht="15" customHeight="1">
      <c r="A205" s="359"/>
      <c r="B205" s="360"/>
      <c r="C205" s="360"/>
      <c r="D205" s="360"/>
      <c r="E205" s="360"/>
      <c r="F205" s="360"/>
      <c r="G205" s="360"/>
      <c r="H205" s="360"/>
      <c r="I205" s="360"/>
      <c r="J205" s="360"/>
      <c r="K205" s="360"/>
      <c r="L205" s="360"/>
      <c r="M205" s="360"/>
      <c r="N205" s="360"/>
      <c r="O205" s="360"/>
      <c r="P205" s="360"/>
      <c r="Q205" s="360"/>
      <c r="R205" s="360"/>
      <c r="S205" s="360"/>
      <c r="T205" s="360"/>
      <c r="U205" s="358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1:34" ht="15" customHeight="1">
      <c r="A206" s="359"/>
      <c r="B206" s="360"/>
      <c r="C206" s="360"/>
      <c r="D206" s="360"/>
      <c r="E206" s="360"/>
      <c r="F206" s="360"/>
      <c r="G206" s="360"/>
      <c r="H206" s="360"/>
      <c r="I206" s="360"/>
      <c r="J206" s="360"/>
      <c r="K206" s="360"/>
      <c r="L206" s="360"/>
      <c r="M206" s="360"/>
      <c r="N206" s="360"/>
      <c r="O206" s="360"/>
      <c r="P206" s="360"/>
      <c r="Q206" s="360"/>
      <c r="R206" s="360"/>
      <c r="S206" s="360"/>
      <c r="T206" s="360"/>
      <c r="U206" s="358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spans="1:34" ht="7.5" customHeight="1" thickBot="1">
      <c r="A207" s="361"/>
      <c r="B207" s="362"/>
      <c r="C207" s="362"/>
      <c r="D207" s="362"/>
      <c r="E207" s="362"/>
      <c r="F207" s="362"/>
      <c r="G207" s="362"/>
      <c r="H207" s="362"/>
      <c r="I207" s="362"/>
      <c r="J207" s="362"/>
      <c r="K207" s="362"/>
      <c r="L207" s="362"/>
      <c r="M207" s="362"/>
      <c r="N207" s="362"/>
      <c r="O207" s="362"/>
      <c r="P207" s="362"/>
      <c r="Q207" s="362"/>
      <c r="R207" s="362"/>
      <c r="S207" s="362"/>
      <c r="T207" s="362"/>
      <c r="U207" s="363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1:34" ht="7.5" customHeight="1" thickTop="1" thickBot="1">
      <c r="A208" s="77"/>
      <c r="B208" s="77"/>
      <c r="C208" s="77"/>
      <c r="D208" s="77"/>
      <c r="E208" s="77"/>
      <c r="F208" s="77"/>
      <c r="G208" s="77"/>
      <c r="H208" s="77"/>
      <c r="I208" s="77"/>
      <c r="J208" s="77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spans="1:34" ht="16.5" thickTop="1" thickBot="1">
      <c r="A209" s="69" t="s">
        <v>172</v>
      </c>
      <c r="B209" s="385" t="s">
        <v>173</v>
      </c>
      <c r="C209" s="373"/>
      <c r="D209" s="373"/>
      <c r="E209" s="373"/>
      <c r="F209" s="373"/>
      <c r="G209" s="373"/>
      <c r="H209" s="373"/>
      <c r="I209" s="373"/>
      <c r="J209" s="373"/>
      <c r="K209" s="373"/>
      <c r="L209" s="373"/>
      <c r="M209" s="373"/>
      <c r="N209" s="373"/>
      <c r="O209" s="373"/>
      <c r="P209" s="386"/>
      <c r="Q209" s="80">
        <v>1</v>
      </c>
      <c r="R209" s="81">
        <v>2</v>
      </c>
      <c r="S209" s="82">
        <v>3</v>
      </c>
      <c r="T209" s="81">
        <v>4</v>
      </c>
      <c r="U209" s="83">
        <v>5</v>
      </c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1:34">
      <c r="A210" s="71" t="s">
        <v>174</v>
      </c>
      <c r="B210" s="423" t="s">
        <v>175</v>
      </c>
      <c r="C210" s="360"/>
      <c r="D210" s="360"/>
      <c r="E210" s="360"/>
      <c r="F210" s="360"/>
      <c r="G210" s="360"/>
      <c r="H210" s="360"/>
      <c r="I210" s="360"/>
      <c r="J210" s="360"/>
      <c r="K210" s="360"/>
      <c r="L210" s="360"/>
      <c r="M210" s="360"/>
      <c r="N210" s="360"/>
      <c r="O210" s="360"/>
      <c r="P210" s="424"/>
      <c r="Q210" s="84"/>
      <c r="R210" s="85"/>
      <c r="S210" s="86"/>
      <c r="T210" s="190"/>
      <c r="U210" s="19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1" spans="1:34">
      <c r="A211" s="64" t="s">
        <v>176</v>
      </c>
      <c r="B211" s="376" t="s">
        <v>177</v>
      </c>
      <c r="C211" s="377"/>
      <c r="D211" s="377"/>
      <c r="E211" s="377"/>
      <c r="F211" s="377"/>
      <c r="G211" s="377"/>
      <c r="H211" s="377"/>
      <c r="I211" s="377"/>
      <c r="J211" s="377"/>
      <c r="K211" s="377"/>
      <c r="L211" s="377"/>
      <c r="M211" s="377"/>
      <c r="N211" s="377"/>
      <c r="O211" s="377"/>
      <c r="P211" s="379"/>
      <c r="Q211" s="55"/>
      <c r="R211" s="111"/>
      <c r="S211" s="57"/>
      <c r="T211" s="188"/>
      <c r="U211" s="194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1:34" ht="15.75" thickBot="1">
      <c r="A212" s="73" t="s">
        <v>178</v>
      </c>
      <c r="B212" s="405" t="s">
        <v>179</v>
      </c>
      <c r="C212" s="406"/>
      <c r="D212" s="406"/>
      <c r="E212" s="406"/>
      <c r="F212" s="406"/>
      <c r="G212" s="406"/>
      <c r="H212" s="406"/>
      <c r="I212" s="406"/>
      <c r="J212" s="406"/>
      <c r="K212" s="406"/>
      <c r="L212" s="406"/>
      <c r="M212" s="406"/>
      <c r="N212" s="406"/>
      <c r="O212" s="406"/>
      <c r="P212" s="407"/>
      <c r="Q212" s="112"/>
      <c r="R212" s="106"/>
      <c r="S212" s="96"/>
      <c r="T212" s="106"/>
      <c r="U212" s="195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spans="1:34" ht="15.75" customHeight="1">
      <c r="A213" s="355" t="s">
        <v>388</v>
      </c>
      <c r="B213" s="356"/>
      <c r="C213" s="356"/>
      <c r="D213" s="356"/>
      <c r="E213" s="356"/>
      <c r="F213" s="356"/>
      <c r="G213" s="356"/>
      <c r="H213" s="356"/>
      <c r="I213" s="356"/>
      <c r="J213" s="356"/>
      <c r="K213" s="356"/>
      <c r="L213" s="356"/>
      <c r="M213" s="356"/>
      <c r="N213" s="356"/>
      <c r="O213" s="356"/>
      <c r="P213" s="356"/>
      <c r="Q213" s="356"/>
      <c r="R213" s="356"/>
      <c r="S213" s="356"/>
      <c r="T213" s="356"/>
      <c r="U213" s="378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1:34" ht="15" customHeight="1">
      <c r="A214" s="359"/>
      <c r="B214" s="360"/>
      <c r="C214" s="360"/>
      <c r="D214" s="360"/>
      <c r="E214" s="360"/>
      <c r="F214" s="360"/>
      <c r="G214" s="360"/>
      <c r="H214" s="360"/>
      <c r="I214" s="360"/>
      <c r="J214" s="360"/>
      <c r="K214" s="360"/>
      <c r="L214" s="360"/>
      <c r="M214" s="360"/>
      <c r="N214" s="360"/>
      <c r="O214" s="360"/>
      <c r="P214" s="360"/>
      <c r="Q214" s="360"/>
      <c r="R214" s="360"/>
      <c r="S214" s="360"/>
      <c r="T214" s="360"/>
      <c r="U214" s="358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</row>
    <row r="215" spans="1:34" ht="15" customHeight="1">
      <c r="A215" s="359"/>
      <c r="B215" s="360"/>
      <c r="C215" s="360"/>
      <c r="D215" s="360"/>
      <c r="E215" s="360"/>
      <c r="F215" s="360"/>
      <c r="G215" s="360"/>
      <c r="H215" s="360"/>
      <c r="I215" s="360"/>
      <c r="J215" s="360"/>
      <c r="K215" s="360"/>
      <c r="L215" s="360"/>
      <c r="M215" s="360"/>
      <c r="N215" s="360"/>
      <c r="O215" s="360"/>
      <c r="P215" s="360"/>
      <c r="Q215" s="360"/>
      <c r="R215" s="360"/>
      <c r="S215" s="360"/>
      <c r="T215" s="360"/>
      <c r="U215" s="358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1:34" ht="15" customHeight="1" thickBot="1">
      <c r="A216" s="361"/>
      <c r="B216" s="362"/>
      <c r="C216" s="362"/>
      <c r="D216" s="362"/>
      <c r="E216" s="362"/>
      <c r="F216" s="362"/>
      <c r="G216" s="362"/>
      <c r="H216" s="362"/>
      <c r="I216" s="362"/>
      <c r="J216" s="362"/>
      <c r="K216" s="362"/>
      <c r="L216" s="362"/>
      <c r="M216" s="362"/>
      <c r="N216" s="362"/>
      <c r="O216" s="362"/>
      <c r="P216" s="362"/>
      <c r="Q216" s="362"/>
      <c r="R216" s="362"/>
      <c r="S216" s="362"/>
      <c r="T216" s="362"/>
      <c r="U216" s="363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</row>
    <row r="217" spans="1:34" ht="7.5" customHeight="1" thickTop="1" thickBot="1">
      <c r="A217" s="77"/>
      <c r="B217" s="77"/>
      <c r="C217" s="77"/>
      <c r="D217" s="77"/>
      <c r="E217" s="77"/>
      <c r="F217" s="77"/>
      <c r="G217" s="77"/>
      <c r="H217" s="77"/>
      <c r="I217" s="77"/>
      <c r="J217" s="77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1:34" ht="16.5" thickTop="1" thickBot="1">
      <c r="A218" s="69" t="s">
        <v>180</v>
      </c>
      <c r="B218" s="385" t="s">
        <v>181</v>
      </c>
      <c r="C218" s="373"/>
      <c r="D218" s="373"/>
      <c r="E218" s="373"/>
      <c r="F218" s="373"/>
      <c r="G218" s="373"/>
      <c r="H218" s="373"/>
      <c r="I218" s="373"/>
      <c r="J218" s="373"/>
      <c r="K218" s="373"/>
      <c r="L218" s="373"/>
      <c r="M218" s="373"/>
      <c r="N218" s="373"/>
      <c r="O218" s="373"/>
      <c r="P218" s="386"/>
      <c r="Q218" s="60">
        <v>1</v>
      </c>
      <c r="R218" s="61">
        <v>2</v>
      </c>
      <c r="S218" s="62">
        <v>3</v>
      </c>
      <c r="T218" s="61">
        <v>4</v>
      </c>
      <c r="U218" s="70">
        <v>5</v>
      </c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</row>
    <row r="219" spans="1:34" ht="16.5" customHeight="1">
      <c r="A219" s="64" t="s">
        <v>182</v>
      </c>
      <c r="B219" s="376" t="s">
        <v>184</v>
      </c>
      <c r="C219" s="377"/>
      <c r="D219" s="377"/>
      <c r="E219" s="377"/>
      <c r="F219" s="377"/>
      <c r="G219" s="377"/>
      <c r="H219" s="377"/>
      <c r="I219" s="377"/>
      <c r="J219" s="377"/>
      <c r="K219" s="377"/>
      <c r="L219" s="377"/>
      <c r="M219" s="377"/>
      <c r="N219" s="377"/>
      <c r="O219" s="377"/>
      <c r="P219" s="379"/>
      <c r="Q219" s="55"/>
      <c r="R219" s="56"/>
      <c r="S219" s="57"/>
      <c r="T219" s="94" t="s">
        <v>403</v>
      </c>
      <c r="U219" s="194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1:34">
      <c r="A220" s="64" t="s">
        <v>183</v>
      </c>
      <c r="B220" s="376" t="s">
        <v>186</v>
      </c>
      <c r="C220" s="377"/>
      <c r="D220" s="377"/>
      <c r="E220" s="377"/>
      <c r="F220" s="377"/>
      <c r="G220" s="377"/>
      <c r="H220" s="377"/>
      <c r="I220" s="377"/>
      <c r="J220" s="377"/>
      <c r="K220" s="377"/>
      <c r="L220" s="377"/>
      <c r="M220" s="377"/>
      <c r="N220" s="377"/>
      <c r="O220" s="377"/>
      <c r="P220" s="379"/>
      <c r="Q220" s="55"/>
      <c r="R220" s="56"/>
      <c r="S220" s="57"/>
      <c r="T220" s="94" t="s">
        <v>403</v>
      </c>
      <c r="U220" s="194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</row>
    <row r="221" spans="1:34">
      <c r="A221" s="64" t="s">
        <v>185</v>
      </c>
      <c r="B221" s="376" t="s">
        <v>188</v>
      </c>
      <c r="C221" s="377"/>
      <c r="D221" s="377"/>
      <c r="E221" s="377"/>
      <c r="F221" s="377"/>
      <c r="G221" s="377"/>
      <c r="H221" s="377"/>
      <c r="I221" s="377"/>
      <c r="J221" s="377"/>
      <c r="K221" s="377"/>
      <c r="L221" s="377"/>
      <c r="M221" s="377"/>
      <c r="N221" s="377"/>
      <c r="O221" s="377"/>
      <c r="P221" s="379"/>
      <c r="Q221" s="55"/>
      <c r="R221" s="56"/>
      <c r="S221" s="57"/>
      <c r="T221" s="188" t="s">
        <v>379</v>
      </c>
      <c r="U221" s="194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1:34">
      <c r="A222" s="64" t="s">
        <v>187</v>
      </c>
      <c r="B222" s="376" t="s">
        <v>190</v>
      </c>
      <c r="C222" s="377"/>
      <c r="D222" s="377"/>
      <c r="E222" s="377"/>
      <c r="F222" s="377"/>
      <c r="G222" s="377"/>
      <c r="H222" s="377"/>
      <c r="I222" s="377"/>
      <c r="J222" s="377"/>
      <c r="K222" s="377"/>
      <c r="L222" s="377"/>
      <c r="M222" s="377"/>
      <c r="N222" s="377"/>
      <c r="O222" s="377"/>
      <c r="P222" s="379"/>
      <c r="Q222" s="55"/>
      <c r="R222" s="56"/>
      <c r="S222" s="57"/>
      <c r="T222" s="188"/>
      <c r="U222" s="194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</row>
    <row r="223" spans="1:34" ht="15.75" thickBot="1">
      <c r="A223" s="64" t="s">
        <v>189</v>
      </c>
      <c r="B223" s="405" t="s">
        <v>191</v>
      </c>
      <c r="C223" s="406"/>
      <c r="D223" s="406"/>
      <c r="E223" s="406"/>
      <c r="F223" s="406"/>
      <c r="G223" s="406"/>
      <c r="H223" s="406"/>
      <c r="I223" s="406"/>
      <c r="J223" s="406"/>
      <c r="K223" s="406"/>
      <c r="L223" s="406"/>
      <c r="M223" s="406"/>
      <c r="N223" s="406"/>
      <c r="O223" s="406"/>
      <c r="P223" s="407"/>
      <c r="Q223" s="74"/>
      <c r="R223" s="95"/>
      <c r="S223" s="96"/>
      <c r="T223" s="196"/>
      <c r="U223" s="195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1:34" ht="15.75" customHeight="1">
      <c r="A224" s="355" t="s">
        <v>413</v>
      </c>
      <c r="B224" s="356"/>
      <c r="C224" s="356"/>
      <c r="D224" s="356"/>
      <c r="E224" s="356"/>
      <c r="F224" s="356"/>
      <c r="G224" s="356"/>
      <c r="H224" s="356"/>
      <c r="I224" s="356"/>
      <c r="J224" s="356"/>
      <c r="K224" s="356"/>
      <c r="L224" s="356"/>
      <c r="M224" s="356"/>
      <c r="N224" s="356"/>
      <c r="O224" s="356"/>
      <c r="P224" s="356"/>
      <c r="Q224" s="357"/>
      <c r="R224" s="357"/>
      <c r="S224" s="357"/>
      <c r="T224" s="357"/>
      <c r="U224" s="358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</row>
    <row r="225" spans="1:34" ht="15" customHeight="1">
      <c r="A225" s="359"/>
      <c r="B225" s="360"/>
      <c r="C225" s="360"/>
      <c r="D225" s="360"/>
      <c r="E225" s="360"/>
      <c r="F225" s="360"/>
      <c r="G225" s="360"/>
      <c r="H225" s="360"/>
      <c r="I225" s="360"/>
      <c r="J225" s="360"/>
      <c r="K225" s="360"/>
      <c r="L225" s="360"/>
      <c r="M225" s="360"/>
      <c r="N225" s="360"/>
      <c r="O225" s="360"/>
      <c r="P225" s="360"/>
      <c r="Q225" s="360"/>
      <c r="R225" s="360"/>
      <c r="S225" s="360"/>
      <c r="T225" s="360"/>
      <c r="U225" s="358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spans="1:34" ht="15" customHeight="1">
      <c r="A226" s="359"/>
      <c r="B226" s="360"/>
      <c r="C226" s="360"/>
      <c r="D226" s="360"/>
      <c r="E226" s="360"/>
      <c r="F226" s="360"/>
      <c r="G226" s="360"/>
      <c r="H226" s="360"/>
      <c r="I226" s="360"/>
      <c r="J226" s="360"/>
      <c r="K226" s="360"/>
      <c r="L226" s="360"/>
      <c r="M226" s="360"/>
      <c r="N226" s="360"/>
      <c r="O226" s="360"/>
      <c r="P226" s="360"/>
      <c r="Q226" s="360"/>
      <c r="R226" s="360"/>
      <c r="S226" s="360"/>
      <c r="T226" s="360"/>
      <c r="U226" s="358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</row>
    <row r="227" spans="1:34" ht="15" customHeight="1" thickBot="1">
      <c r="A227" s="361"/>
      <c r="B227" s="362"/>
      <c r="C227" s="362"/>
      <c r="D227" s="362"/>
      <c r="E227" s="362"/>
      <c r="F227" s="362"/>
      <c r="G227" s="362"/>
      <c r="H227" s="362"/>
      <c r="I227" s="362"/>
      <c r="J227" s="362"/>
      <c r="K227" s="362"/>
      <c r="L227" s="362"/>
      <c r="M227" s="362"/>
      <c r="N227" s="362"/>
      <c r="O227" s="362"/>
      <c r="P227" s="362"/>
      <c r="Q227" s="362"/>
      <c r="R227" s="362"/>
      <c r="S227" s="362"/>
      <c r="T227" s="362"/>
      <c r="U227" s="363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spans="1:34" ht="7.5" customHeight="1" thickTop="1" thickBot="1">
      <c r="A228" s="77"/>
      <c r="B228" s="77"/>
      <c r="C228" s="77"/>
      <c r="D228" s="77"/>
      <c r="E228" s="77"/>
      <c r="F228" s="77"/>
      <c r="G228" s="77"/>
      <c r="H228" s="77"/>
      <c r="I228" s="77"/>
      <c r="J228" s="77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</row>
    <row r="229" spans="1:34" ht="16.5" thickTop="1" thickBot="1">
      <c r="A229" s="69" t="s">
        <v>192</v>
      </c>
      <c r="B229" s="385" t="s">
        <v>193</v>
      </c>
      <c r="C229" s="373"/>
      <c r="D229" s="373"/>
      <c r="E229" s="373"/>
      <c r="F229" s="373"/>
      <c r="G229" s="373"/>
      <c r="H229" s="373"/>
      <c r="I229" s="373"/>
      <c r="J229" s="373"/>
      <c r="K229" s="373"/>
      <c r="L229" s="373"/>
      <c r="M229" s="373"/>
      <c r="N229" s="373"/>
      <c r="O229" s="373"/>
      <c r="P229" s="386"/>
      <c r="Q229" s="60">
        <v>1</v>
      </c>
      <c r="R229" s="61">
        <v>2</v>
      </c>
      <c r="S229" s="62">
        <v>3</v>
      </c>
      <c r="T229" s="61">
        <v>4</v>
      </c>
      <c r="U229" s="70">
        <v>5</v>
      </c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spans="1:34" ht="16.5" customHeight="1">
      <c r="A230" s="71" t="s">
        <v>194</v>
      </c>
      <c r="B230" s="423" t="s">
        <v>195</v>
      </c>
      <c r="C230" s="360"/>
      <c r="D230" s="360"/>
      <c r="E230" s="360"/>
      <c r="F230" s="360"/>
      <c r="G230" s="360"/>
      <c r="H230" s="360"/>
      <c r="I230" s="360"/>
      <c r="J230" s="360"/>
      <c r="K230" s="360"/>
      <c r="L230" s="360"/>
      <c r="M230" s="360"/>
      <c r="N230" s="360"/>
      <c r="O230" s="360"/>
      <c r="P230" s="424"/>
      <c r="Q230" s="101"/>
      <c r="R230" s="102"/>
      <c r="S230" s="91"/>
      <c r="T230" s="103"/>
      <c r="U230" s="197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</row>
    <row r="231" spans="1:34">
      <c r="A231" s="64" t="s">
        <v>196</v>
      </c>
      <c r="B231" s="376" t="s">
        <v>197</v>
      </c>
      <c r="C231" s="377"/>
      <c r="D231" s="377"/>
      <c r="E231" s="377"/>
      <c r="F231" s="377"/>
      <c r="G231" s="377"/>
      <c r="H231" s="377"/>
      <c r="I231" s="377"/>
      <c r="J231" s="377"/>
      <c r="K231" s="377"/>
      <c r="L231" s="377"/>
      <c r="M231" s="377"/>
      <c r="N231" s="377"/>
      <c r="O231" s="377"/>
      <c r="P231" s="379"/>
      <c r="Q231" s="55"/>
      <c r="R231" s="56"/>
      <c r="S231" s="57"/>
      <c r="T231" s="188"/>
      <c r="U231" s="194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</row>
    <row r="232" spans="1:34">
      <c r="A232" s="64" t="s">
        <v>198</v>
      </c>
      <c r="B232" s="376" t="s">
        <v>199</v>
      </c>
      <c r="C232" s="377"/>
      <c r="D232" s="377"/>
      <c r="E232" s="377"/>
      <c r="F232" s="377"/>
      <c r="G232" s="377"/>
      <c r="H232" s="377"/>
      <c r="I232" s="377"/>
      <c r="J232" s="377"/>
      <c r="K232" s="377"/>
      <c r="L232" s="377"/>
      <c r="M232" s="377"/>
      <c r="N232" s="377"/>
      <c r="O232" s="377"/>
      <c r="P232" s="379"/>
      <c r="Q232" s="55"/>
      <c r="R232" s="56"/>
      <c r="S232" s="57"/>
      <c r="T232" s="188"/>
      <c r="U232" s="194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</row>
    <row r="233" spans="1:34">
      <c r="A233" s="64" t="s">
        <v>200</v>
      </c>
      <c r="B233" s="376" t="s">
        <v>201</v>
      </c>
      <c r="C233" s="377"/>
      <c r="D233" s="377"/>
      <c r="E233" s="377"/>
      <c r="F233" s="377"/>
      <c r="G233" s="377"/>
      <c r="H233" s="377"/>
      <c r="I233" s="377"/>
      <c r="J233" s="377"/>
      <c r="K233" s="377"/>
      <c r="L233" s="377"/>
      <c r="M233" s="377"/>
      <c r="N233" s="377"/>
      <c r="O233" s="377"/>
      <c r="P233" s="379"/>
      <c r="Q233" s="55"/>
      <c r="R233" s="56"/>
      <c r="S233" s="57"/>
      <c r="T233" s="188"/>
      <c r="U233" s="194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</row>
    <row r="234" spans="1:34" ht="15.75" customHeight="1" thickBot="1">
      <c r="A234" s="73" t="s">
        <v>202</v>
      </c>
      <c r="B234" s="405" t="s">
        <v>203</v>
      </c>
      <c r="C234" s="406"/>
      <c r="D234" s="406"/>
      <c r="E234" s="406"/>
      <c r="F234" s="406"/>
      <c r="G234" s="406"/>
      <c r="H234" s="406"/>
      <c r="I234" s="406"/>
      <c r="J234" s="406"/>
      <c r="K234" s="406"/>
      <c r="L234" s="406"/>
      <c r="M234" s="406"/>
      <c r="N234" s="406"/>
      <c r="O234" s="406"/>
      <c r="P234" s="407"/>
      <c r="Q234" s="74"/>
      <c r="R234" s="95"/>
      <c r="S234" s="96"/>
      <c r="T234" s="106"/>
      <c r="U234" s="195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</row>
    <row r="235" spans="1:34" ht="15" customHeight="1">
      <c r="A235" s="355" t="s">
        <v>413</v>
      </c>
      <c r="B235" s="356"/>
      <c r="C235" s="356"/>
      <c r="D235" s="356"/>
      <c r="E235" s="356"/>
      <c r="F235" s="356"/>
      <c r="G235" s="356"/>
      <c r="H235" s="356"/>
      <c r="I235" s="356"/>
      <c r="J235" s="356"/>
      <c r="K235" s="356"/>
      <c r="L235" s="356"/>
      <c r="M235" s="356"/>
      <c r="N235" s="356"/>
      <c r="O235" s="356"/>
      <c r="P235" s="356"/>
      <c r="Q235" s="357"/>
      <c r="R235" s="357"/>
      <c r="S235" s="357"/>
      <c r="T235" s="357"/>
      <c r="U235" s="358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</row>
    <row r="236" spans="1:34" ht="15" customHeight="1">
      <c r="A236" s="359"/>
      <c r="B236" s="360"/>
      <c r="C236" s="360"/>
      <c r="D236" s="360"/>
      <c r="E236" s="360"/>
      <c r="F236" s="360"/>
      <c r="G236" s="360"/>
      <c r="H236" s="360"/>
      <c r="I236" s="360"/>
      <c r="J236" s="360"/>
      <c r="K236" s="360"/>
      <c r="L236" s="360"/>
      <c r="M236" s="360"/>
      <c r="N236" s="360"/>
      <c r="O236" s="360"/>
      <c r="P236" s="360"/>
      <c r="Q236" s="360"/>
      <c r="R236" s="360"/>
      <c r="S236" s="360"/>
      <c r="T236" s="360"/>
      <c r="U236" s="358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</row>
    <row r="237" spans="1:34" ht="15" customHeight="1">
      <c r="A237" s="359"/>
      <c r="B237" s="360"/>
      <c r="C237" s="360"/>
      <c r="D237" s="360"/>
      <c r="E237" s="360"/>
      <c r="F237" s="360"/>
      <c r="G237" s="360"/>
      <c r="H237" s="360"/>
      <c r="I237" s="360"/>
      <c r="J237" s="360"/>
      <c r="K237" s="360"/>
      <c r="L237" s="360"/>
      <c r="M237" s="360"/>
      <c r="N237" s="360"/>
      <c r="O237" s="360"/>
      <c r="P237" s="360"/>
      <c r="Q237" s="360"/>
      <c r="R237" s="360"/>
      <c r="S237" s="360"/>
      <c r="T237" s="360"/>
      <c r="U237" s="358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</row>
    <row r="238" spans="1:34" ht="15" customHeight="1" thickBot="1">
      <c r="A238" s="361"/>
      <c r="B238" s="362"/>
      <c r="C238" s="362"/>
      <c r="D238" s="362"/>
      <c r="E238" s="362"/>
      <c r="F238" s="362"/>
      <c r="G238" s="362"/>
      <c r="H238" s="362"/>
      <c r="I238" s="362"/>
      <c r="J238" s="362"/>
      <c r="K238" s="362"/>
      <c r="L238" s="362"/>
      <c r="M238" s="362"/>
      <c r="N238" s="362"/>
      <c r="O238" s="362"/>
      <c r="P238" s="362"/>
      <c r="Q238" s="362"/>
      <c r="R238" s="362"/>
      <c r="S238" s="362"/>
      <c r="T238" s="362"/>
      <c r="U238" s="363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</row>
    <row r="239" spans="1:34" ht="7.5" customHeight="1" thickTop="1" thickBot="1">
      <c r="A239" s="77"/>
      <c r="B239" s="77"/>
      <c r="C239" s="77"/>
      <c r="D239" s="77"/>
      <c r="E239" s="77"/>
      <c r="F239" s="77"/>
      <c r="G239" s="77"/>
      <c r="H239" s="77"/>
      <c r="I239" s="77"/>
      <c r="J239" s="77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</row>
    <row r="240" spans="1:34" ht="16.5" customHeight="1" thickTop="1" thickBot="1">
      <c r="A240" s="78" t="s">
        <v>204</v>
      </c>
      <c r="B240" s="385" t="s">
        <v>205</v>
      </c>
      <c r="C240" s="373"/>
      <c r="D240" s="373"/>
      <c r="E240" s="373"/>
      <c r="F240" s="373"/>
      <c r="G240" s="373"/>
      <c r="H240" s="373"/>
      <c r="I240" s="373"/>
      <c r="J240" s="373"/>
      <c r="K240" s="373"/>
      <c r="L240" s="373"/>
      <c r="M240" s="373"/>
      <c r="N240" s="373"/>
      <c r="O240" s="373"/>
      <c r="P240" s="386"/>
      <c r="Q240" s="60">
        <v>1</v>
      </c>
      <c r="R240" s="61">
        <v>2</v>
      </c>
      <c r="S240" s="62">
        <v>3</v>
      </c>
      <c r="T240" s="81">
        <v>4</v>
      </c>
      <c r="U240" s="83">
        <v>5</v>
      </c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</row>
    <row r="241" spans="1:34">
      <c r="A241" s="79" t="s">
        <v>206</v>
      </c>
      <c r="B241" s="423" t="s">
        <v>207</v>
      </c>
      <c r="C241" s="360"/>
      <c r="D241" s="360"/>
      <c r="E241" s="360"/>
      <c r="F241" s="360"/>
      <c r="G241" s="360"/>
      <c r="H241" s="360"/>
      <c r="I241" s="360"/>
      <c r="J241" s="360"/>
      <c r="K241" s="360"/>
      <c r="L241" s="360"/>
      <c r="M241" s="360"/>
      <c r="N241" s="360"/>
      <c r="O241" s="360"/>
      <c r="P241" s="424"/>
      <c r="Q241" s="101"/>
      <c r="R241" s="102"/>
      <c r="S241" s="91"/>
      <c r="T241" s="93"/>
      <c r="U241" s="19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</row>
    <row r="242" spans="1:34">
      <c r="A242" s="64" t="s">
        <v>208</v>
      </c>
      <c r="B242" s="376" t="s">
        <v>210</v>
      </c>
      <c r="C242" s="377"/>
      <c r="D242" s="377"/>
      <c r="E242" s="377"/>
      <c r="F242" s="377"/>
      <c r="G242" s="377"/>
      <c r="H242" s="377"/>
      <c r="I242" s="377"/>
      <c r="J242" s="377"/>
      <c r="K242" s="377"/>
      <c r="L242" s="377"/>
      <c r="M242" s="377"/>
      <c r="N242" s="377"/>
      <c r="O242" s="377"/>
      <c r="P242" s="379"/>
      <c r="Q242" s="55"/>
      <c r="R242" s="56"/>
      <c r="S242" s="57"/>
      <c r="T242" s="188"/>
      <c r="U242" s="194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</row>
    <row r="243" spans="1:34">
      <c r="A243" s="79" t="s">
        <v>209</v>
      </c>
      <c r="B243" s="376" t="s">
        <v>212</v>
      </c>
      <c r="C243" s="377"/>
      <c r="D243" s="377"/>
      <c r="E243" s="377"/>
      <c r="F243" s="377"/>
      <c r="G243" s="377"/>
      <c r="H243" s="377"/>
      <c r="I243" s="377"/>
      <c r="J243" s="377"/>
      <c r="K243" s="377"/>
      <c r="L243" s="377"/>
      <c r="M243" s="377"/>
      <c r="N243" s="377"/>
      <c r="O243" s="377"/>
      <c r="P243" s="379"/>
      <c r="Q243" s="55"/>
      <c r="R243" s="56"/>
      <c r="S243" s="57"/>
      <c r="T243" s="188"/>
      <c r="U243" s="194"/>
      <c r="V243" s="8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</row>
    <row r="244" spans="1:34" ht="15.75" thickBot="1">
      <c r="A244" s="64" t="s">
        <v>211</v>
      </c>
      <c r="B244" s="405" t="s">
        <v>213</v>
      </c>
      <c r="C244" s="406"/>
      <c r="D244" s="406"/>
      <c r="E244" s="406"/>
      <c r="F244" s="406"/>
      <c r="G244" s="406"/>
      <c r="H244" s="406"/>
      <c r="I244" s="406"/>
      <c r="J244" s="406"/>
      <c r="K244" s="406"/>
      <c r="L244" s="406"/>
      <c r="M244" s="406"/>
      <c r="N244" s="406"/>
      <c r="O244" s="406"/>
      <c r="P244" s="407"/>
      <c r="Q244" s="74"/>
      <c r="R244" s="95"/>
      <c r="S244" s="96"/>
      <c r="T244" s="196"/>
      <c r="U244" s="195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</row>
    <row r="245" spans="1:34" ht="15" customHeight="1">
      <c r="A245" s="355" t="s">
        <v>413</v>
      </c>
      <c r="B245" s="356"/>
      <c r="C245" s="356"/>
      <c r="D245" s="356"/>
      <c r="E245" s="356"/>
      <c r="F245" s="356"/>
      <c r="G245" s="356"/>
      <c r="H245" s="356"/>
      <c r="I245" s="356"/>
      <c r="J245" s="356"/>
      <c r="K245" s="356"/>
      <c r="L245" s="356"/>
      <c r="M245" s="356"/>
      <c r="N245" s="356"/>
      <c r="O245" s="356"/>
      <c r="P245" s="356"/>
      <c r="Q245" s="357"/>
      <c r="R245" s="357"/>
      <c r="S245" s="357"/>
      <c r="T245" s="357"/>
      <c r="U245" s="358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</row>
    <row r="246" spans="1:34">
      <c r="A246" s="359"/>
      <c r="B246" s="360"/>
      <c r="C246" s="360"/>
      <c r="D246" s="360"/>
      <c r="E246" s="360"/>
      <c r="F246" s="360"/>
      <c r="G246" s="360"/>
      <c r="H246" s="360"/>
      <c r="I246" s="360"/>
      <c r="J246" s="360"/>
      <c r="K246" s="360"/>
      <c r="L246" s="360"/>
      <c r="M246" s="360"/>
      <c r="N246" s="360"/>
      <c r="O246" s="360"/>
      <c r="P246" s="360"/>
      <c r="Q246" s="360"/>
      <c r="R246" s="360"/>
      <c r="S246" s="360"/>
      <c r="T246" s="360"/>
      <c r="U246" s="358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</row>
    <row r="247" spans="1:34">
      <c r="A247" s="359"/>
      <c r="B247" s="360"/>
      <c r="C247" s="360"/>
      <c r="D247" s="360"/>
      <c r="E247" s="360"/>
      <c r="F247" s="360"/>
      <c r="G247" s="360"/>
      <c r="H247" s="360"/>
      <c r="I247" s="360"/>
      <c r="J247" s="360"/>
      <c r="K247" s="360"/>
      <c r="L247" s="360"/>
      <c r="M247" s="360"/>
      <c r="N247" s="360"/>
      <c r="O247" s="360"/>
      <c r="P247" s="360"/>
      <c r="Q247" s="360"/>
      <c r="R247" s="360"/>
      <c r="S247" s="360"/>
      <c r="T247" s="360"/>
      <c r="U247" s="358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</row>
    <row r="248" spans="1:34" ht="15.75" customHeight="1" thickBot="1">
      <c r="A248" s="361"/>
      <c r="B248" s="362"/>
      <c r="C248" s="362"/>
      <c r="D248" s="362"/>
      <c r="E248" s="362"/>
      <c r="F248" s="362"/>
      <c r="G248" s="362"/>
      <c r="H248" s="362"/>
      <c r="I248" s="362"/>
      <c r="J248" s="362"/>
      <c r="K248" s="362"/>
      <c r="L248" s="362"/>
      <c r="M248" s="362"/>
      <c r="N248" s="362"/>
      <c r="O248" s="362"/>
      <c r="P248" s="362"/>
      <c r="Q248" s="362"/>
      <c r="R248" s="362"/>
      <c r="S248" s="362"/>
      <c r="T248" s="362"/>
      <c r="U248" s="363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</row>
    <row r="249" spans="1:34" ht="7.5" customHeight="1" thickTop="1" thickBot="1">
      <c r="A249" s="77"/>
      <c r="B249" s="77"/>
      <c r="C249" s="77"/>
      <c r="D249" s="77"/>
      <c r="E249" s="77"/>
      <c r="F249" s="77"/>
      <c r="G249" s="77"/>
      <c r="H249" s="77"/>
      <c r="I249" s="77"/>
      <c r="J249" s="77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</row>
    <row r="250" spans="1:34" ht="15" customHeight="1" thickTop="1" thickBot="1">
      <c r="A250" s="294" t="s">
        <v>214</v>
      </c>
      <c r="B250" s="425" t="s">
        <v>215</v>
      </c>
      <c r="C250" s="415"/>
      <c r="D250" s="415"/>
      <c r="E250" s="415"/>
      <c r="F250" s="415"/>
      <c r="G250" s="415"/>
      <c r="H250" s="415"/>
      <c r="I250" s="415"/>
      <c r="J250" s="415"/>
      <c r="K250" s="415"/>
      <c r="L250" s="415"/>
      <c r="M250" s="415"/>
      <c r="N250" s="415"/>
      <c r="O250" s="415"/>
      <c r="P250" s="416"/>
      <c r="Q250" s="60">
        <v>1</v>
      </c>
      <c r="R250" s="61">
        <v>2</v>
      </c>
      <c r="S250" s="62">
        <v>3</v>
      </c>
      <c r="T250" s="61">
        <v>4</v>
      </c>
      <c r="U250" s="70">
        <v>5</v>
      </c>
      <c r="V250" s="469"/>
      <c r="W250" s="470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</row>
    <row r="251" spans="1:34" ht="15" customHeight="1">
      <c r="A251" s="79" t="s">
        <v>216</v>
      </c>
      <c r="B251" s="423" t="s">
        <v>217</v>
      </c>
      <c r="C251" s="360"/>
      <c r="D251" s="360"/>
      <c r="E251" s="360"/>
      <c r="F251" s="360"/>
      <c r="G251" s="360"/>
      <c r="H251" s="360"/>
      <c r="I251" s="360"/>
      <c r="J251" s="360"/>
      <c r="K251" s="360"/>
      <c r="L251" s="360"/>
      <c r="M251" s="360"/>
      <c r="N251" s="360"/>
      <c r="O251" s="360"/>
      <c r="P251" s="424"/>
      <c r="Q251" s="113"/>
      <c r="R251" s="103"/>
      <c r="S251" s="91"/>
      <c r="T251" s="103"/>
      <c r="U251" s="197"/>
      <c r="V251" s="470"/>
      <c r="W251" s="470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</row>
    <row r="252" spans="1:34" ht="24.75" customHeight="1">
      <c r="A252" s="64" t="s">
        <v>218</v>
      </c>
      <c r="B252" s="376" t="s">
        <v>219</v>
      </c>
      <c r="C252" s="377"/>
      <c r="D252" s="377"/>
      <c r="E252" s="377"/>
      <c r="F252" s="377"/>
      <c r="G252" s="377"/>
      <c r="H252" s="377"/>
      <c r="I252" s="377"/>
      <c r="J252" s="377"/>
      <c r="K252" s="377"/>
      <c r="L252" s="377"/>
      <c r="M252" s="377"/>
      <c r="N252" s="377"/>
      <c r="O252" s="377"/>
      <c r="P252" s="379"/>
      <c r="Q252" s="55"/>
      <c r="R252" s="56"/>
      <c r="S252" s="57"/>
      <c r="T252" s="188"/>
      <c r="U252" s="194"/>
      <c r="V252" s="470"/>
      <c r="W252" s="470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</row>
    <row r="253" spans="1:34">
      <c r="A253" s="64" t="s">
        <v>220</v>
      </c>
      <c r="B253" s="376" t="s">
        <v>221</v>
      </c>
      <c r="C253" s="377"/>
      <c r="D253" s="377"/>
      <c r="E253" s="377"/>
      <c r="F253" s="377"/>
      <c r="G253" s="377"/>
      <c r="H253" s="377"/>
      <c r="I253" s="377"/>
      <c r="J253" s="377"/>
      <c r="K253" s="377"/>
      <c r="L253" s="377"/>
      <c r="M253" s="377"/>
      <c r="N253" s="377"/>
      <c r="O253" s="377"/>
      <c r="P253" s="379"/>
      <c r="Q253" s="55"/>
      <c r="R253" s="56"/>
      <c r="S253" s="57"/>
      <c r="T253" s="188"/>
      <c r="U253" s="194"/>
      <c r="V253" s="470"/>
      <c r="W253" s="470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</row>
    <row r="254" spans="1:34" ht="16.5" customHeight="1">
      <c r="A254" s="64" t="s">
        <v>222</v>
      </c>
      <c r="B254" s="376" t="s">
        <v>509</v>
      </c>
      <c r="C254" s="377"/>
      <c r="D254" s="377"/>
      <c r="E254" s="377"/>
      <c r="F254" s="377"/>
      <c r="G254" s="377"/>
      <c r="H254" s="377"/>
      <c r="I254" s="377"/>
      <c r="J254" s="377"/>
      <c r="K254" s="377"/>
      <c r="L254" s="377"/>
      <c r="M254" s="377"/>
      <c r="N254" s="377"/>
      <c r="O254" s="377"/>
      <c r="P254" s="379"/>
      <c r="Q254" s="55"/>
      <c r="R254" s="56"/>
      <c r="S254" s="57"/>
      <c r="T254" s="94"/>
      <c r="U254" s="194"/>
      <c r="V254" s="470"/>
      <c r="W254" s="470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</row>
    <row r="255" spans="1:34">
      <c r="A255" s="64" t="s">
        <v>223</v>
      </c>
      <c r="B255" s="376" t="s">
        <v>510</v>
      </c>
      <c r="C255" s="377"/>
      <c r="D255" s="377"/>
      <c r="E255" s="377"/>
      <c r="F255" s="377"/>
      <c r="G255" s="377"/>
      <c r="H255" s="377"/>
      <c r="I255" s="377"/>
      <c r="J255" s="377"/>
      <c r="K255" s="377"/>
      <c r="L255" s="377"/>
      <c r="M255" s="377"/>
      <c r="N255" s="377"/>
      <c r="O255" s="377"/>
      <c r="P255" s="379"/>
      <c r="Q255" s="55"/>
      <c r="R255" s="56"/>
      <c r="S255" s="57"/>
      <c r="T255" s="188"/>
      <c r="U255" s="194"/>
      <c r="V255" s="470"/>
      <c r="W255" s="470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</row>
    <row r="256" spans="1:34">
      <c r="A256" s="64" t="s">
        <v>224</v>
      </c>
      <c r="B256" s="376" t="s">
        <v>225</v>
      </c>
      <c r="C256" s="377"/>
      <c r="D256" s="377"/>
      <c r="E256" s="377"/>
      <c r="F256" s="377"/>
      <c r="G256" s="377"/>
      <c r="H256" s="377"/>
      <c r="I256" s="377"/>
      <c r="J256" s="377"/>
      <c r="K256" s="377"/>
      <c r="L256" s="377"/>
      <c r="M256" s="377"/>
      <c r="N256" s="377"/>
      <c r="O256" s="377"/>
      <c r="P256" s="379"/>
      <c r="Q256" s="55"/>
      <c r="R256" s="56"/>
      <c r="S256" s="57"/>
      <c r="T256" s="94"/>
      <c r="U256" s="194"/>
      <c r="V256" s="470"/>
      <c r="W256" s="470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</row>
    <row r="257" spans="1:34">
      <c r="A257" s="64" t="s">
        <v>226</v>
      </c>
      <c r="B257" s="376" t="s">
        <v>36</v>
      </c>
      <c r="C257" s="377"/>
      <c r="D257" s="377"/>
      <c r="E257" s="377"/>
      <c r="F257" s="377"/>
      <c r="G257" s="377"/>
      <c r="H257" s="377"/>
      <c r="I257" s="377"/>
      <c r="J257" s="377"/>
      <c r="K257" s="377"/>
      <c r="L257" s="377"/>
      <c r="M257" s="377"/>
      <c r="N257" s="377"/>
      <c r="O257" s="377"/>
      <c r="P257" s="379"/>
      <c r="Q257" s="55"/>
      <c r="R257" s="56"/>
      <c r="S257" s="57"/>
      <c r="T257" s="188"/>
      <c r="U257" s="194"/>
      <c r="V257" s="470"/>
      <c r="W257" s="470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</row>
    <row r="258" spans="1:34" ht="15.75" thickBot="1">
      <c r="A258" s="73" t="s">
        <v>227</v>
      </c>
      <c r="B258" s="382" t="s">
        <v>228</v>
      </c>
      <c r="C258" s="383"/>
      <c r="D258" s="383"/>
      <c r="E258" s="383"/>
      <c r="F258" s="383"/>
      <c r="G258" s="383"/>
      <c r="H258" s="383"/>
      <c r="I258" s="383"/>
      <c r="J258" s="383"/>
      <c r="K258" s="383"/>
      <c r="L258" s="383"/>
      <c r="M258" s="383"/>
      <c r="N258" s="383"/>
      <c r="O258" s="383"/>
      <c r="P258" s="384"/>
      <c r="Q258" s="74"/>
      <c r="R258" s="95"/>
      <c r="S258" s="96"/>
      <c r="T258" s="196"/>
      <c r="U258" s="195"/>
      <c r="V258" s="470"/>
      <c r="W258" s="470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</row>
    <row r="259" spans="1:34" ht="14.45" customHeight="1">
      <c r="A259" s="355" t="s">
        <v>413</v>
      </c>
      <c r="B259" s="356"/>
      <c r="C259" s="356"/>
      <c r="D259" s="356"/>
      <c r="E259" s="356"/>
      <c r="F259" s="356"/>
      <c r="G259" s="356"/>
      <c r="H259" s="356"/>
      <c r="I259" s="356"/>
      <c r="J259" s="356"/>
      <c r="K259" s="356"/>
      <c r="L259" s="356"/>
      <c r="M259" s="356"/>
      <c r="N259" s="356"/>
      <c r="O259" s="356"/>
      <c r="P259" s="356"/>
      <c r="Q259" s="357"/>
      <c r="R259" s="357"/>
      <c r="S259" s="357"/>
      <c r="T259" s="357"/>
      <c r="U259" s="358"/>
      <c r="V259" s="470"/>
      <c r="W259" s="470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</row>
    <row r="260" spans="1:34">
      <c r="A260" s="359"/>
      <c r="B260" s="360"/>
      <c r="C260" s="360"/>
      <c r="D260" s="360"/>
      <c r="E260" s="360"/>
      <c r="F260" s="360"/>
      <c r="G260" s="360"/>
      <c r="H260" s="360"/>
      <c r="I260" s="360"/>
      <c r="J260" s="360"/>
      <c r="K260" s="360"/>
      <c r="L260" s="360"/>
      <c r="M260" s="360"/>
      <c r="N260" s="360"/>
      <c r="O260" s="360"/>
      <c r="P260" s="360"/>
      <c r="Q260" s="360"/>
      <c r="R260" s="360"/>
      <c r="S260" s="360"/>
      <c r="T260" s="360"/>
      <c r="U260" s="358"/>
      <c r="V260" s="470"/>
      <c r="W260" s="470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</row>
    <row r="261" spans="1:34" ht="15.75" customHeight="1">
      <c r="A261" s="359"/>
      <c r="B261" s="360"/>
      <c r="C261" s="360"/>
      <c r="D261" s="360"/>
      <c r="E261" s="360"/>
      <c r="F261" s="360"/>
      <c r="G261" s="360"/>
      <c r="H261" s="360"/>
      <c r="I261" s="360"/>
      <c r="J261" s="360"/>
      <c r="K261" s="360"/>
      <c r="L261" s="360"/>
      <c r="M261" s="360"/>
      <c r="N261" s="360"/>
      <c r="O261" s="360"/>
      <c r="P261" s="360"/>
      <c r="Q261" s="360"/>
      <c r="R261" s="360"/>
      <c r="S261" s="360"/>
      <c r="T261" s="360"/>
      <c r="U261" s="358"/>
      <c r="V261" s="470"/>
      <c r="W261" s="470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</row>
    <row r="262" spans="1:34" ht="15" customHeight="1" thickBot="1">
      <c r="A262" s="361"/>
      <c r="B262" s="362"/>
      <c r="C262" s="362"/>
      <c r="D262" s="362"/>
      <c r="E262" s="362"/>
      <c r="F262" s="362"/>
      <c r="G262" s="362"/>
      <c r="H262" s="362"/>
      <c r="I262" s="362"/>
      <c r="J262" s="362"/>
      <c r="K262" s="362"/>
      <c r="L262" s="362"/>
      <c r="M262" s="362"/>
      <c r="N262" s="362"/>
      <c r="O262" s="362"/>
      <c r="P262" s="362"/>
      <c r="Q262" s="362"/>
      <c r="R262" s="362"/>
      <c r="S262" s="362"/>
      <c r="T262" s="362"/>
      <c r="U262" s="363"/>
      <c r="V262" s="470"/>
      <c r="W262" s="470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</row>
    <row r="263" spans="1:34" ht="7.5" customHeight="1" thickTop="1" thickBot="1">
      <c r="A263" s="77"/>
      <c r="B263" s="77"/>
      <c r="C263" s="77"/>
      <c r="D263" s="77"/>
      <c r="E263" s="77"/>
      <c r="F263" s="77"/>
      <c r="G263" s="77"/>
      <c r="H263" s="77"/>
      <c r="I263" s="77"/>
      <c r="J263" s="77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470"/>
      <c r="W263" s="470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</row>
    <row r="264" spans="1:34" ht="15" customHeight="1" thickTop="1" thickBot="1">
      <c r="A264" s="293" t="s">
        <v>229</v>
      </c>
      <c r="B264" s="414" t="s">
        <v>230</v>
      </c>
      <c r="C264" s="415"/>
      <c r="D264" s="415"/>
      <c r="E264" s="415"/>
      <c r="F264" s="415"/>
      <c r="G264" s="415"/>
      <c r="H264" s="415"/>
      <c r="I264" s="415"/>
      <c r="J264" s="415"/>
      <c r="K264" s="415"/>
      <c r="L264" s="415"/>
      <c r="M264" s="415"/>
      <c r="N264" s="415"/>
      <c r="O264" s="415"/>
      <c r="P264" s="416"/>
      <c r="Q264" s="60">
        <v>1</v>
      </c>
      <c r="R264" s="61">
        <v>2</v>
      </c>
      <c r="S264" s="62">
        <v>3</v>
      </c>
      <c r="T264" s="61">
        <v>4</v>
      </c>
      <c r="U264" s="70">
        <v>5</v>
      </c>
      <c r="V264" s="470"/>
      <c r="W264" s="470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</row>
    <row r="265" spans="1:34" ht="15" customHeight="1">
      <c r="A265" s="79" t="s">
        <v>231</v>
      </c>
      <c r="B265" s="423" t="s">
        <v>232</v>
      </c>
      <c r="C265" s="360"/>
      <c r="D265" s="360"/>
      <c r="E265" s="360"/>
      <c r="F265" s="360"/>
      <c r="G265" s="360"/>
      <c r="H265" s="360"/>
      <c r="I265" s="360"/>
      <c r="J265" s="360"/>
      <c r="K265" s="360"/>
      <c r="L265" s="360"/>
      <c r="M265" s="360"/>
      <c r="N265" s="360"/>
      <c r="O265" s="360"/>
      <c r="P265" s="424"/>
      <c r="Q265" s="113"/>
      <c r="R265" s="103"/>
      <c r="S265" s="91"/>
      <c r="T265" s="103"/>
      <c r="U265" s="197"/>
      <c r="V265" s="470"/>
      <c r="W265" s="470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</row>
    <row r="266" spans="1:34">
      <c r="A266" s="64" t="s">
        <v>233</v>
      </c>
      <c r="B266" s="376" t="s">
        <v>234</v>
      </c>
      <c r="C266" s="377"/>
      <c r="D266" s="377"/>
      <c r="E266" s="377"/>
      <c r="F266" s="377"/>
      <c r="G266" s="377"/>
      <c r="H266" s="377"/>
      <c r="I266" s="377"/>
      <c r="J266" s="377"/>
      <c r="K266" s="377"/>
      <c r="L266" s="377"/>
      <c r="M266" s="377"/>
      <c r="N266" s="377"/>
      <c r="O266" s="377"/>
      <c r="P266" s="379"/>
      <c r="Q266" s="55"/>
      <c r="R266" s="56"/>
      <c r="S266" s="57"/>
      <c r="T266" s="188"/>
      <c r="U266" s="194"/>
      <c r="V266" s="470"/>
      <c r="W266" s="470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</row>
    <row r="267" spans="1:34">
      <c r="A267" s="64" t="s">
        <v>235</v>
      </c>
      <c r="B267" s="376" t="s">
        <v>236</v>
      </c>
      <c r="C267" s="377"/>
      <c r="D267" s="377"/>
      <c r="E267" s="377"/>
      <c r="F267" s="377"/>
      <c r="G267" s="377"/>
      <c r="H267" s="377"/>
      <c r="I267" s="377"/>
      <c r="J267" s="377"/>
      <c r="K267" s="377"/>
      <c r="L267" s="377"/>
      <c r="M267" s="377"/>
      <c r="N267" s="377"/>
      <c r="O267" s="377"/>
      <c r="P267" s="379"/>
      <c r="Q267" s="55"/>
      <c r="R267" s="56"/>
      <c r="S267" s="57"/>
      <c r="T267" s="188"/>
      <c r="U267" s="194"/>
      <c r="V267" s="470"/>
      <c r="W267" s="470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</row>
    <row r="268" spans="1:34" ht="24.75" customHeight="1">
      <c r="A268" s="64" t="s">
        <v>237</v>
      </c>
      <c r="B268" s="376" t="s">
        <v>219</v>
      </c>
      <c r="C268" s="377"/>
      <c r="D268" s="377"/>
      <c r="E268" s="377"/>
      <c r="F268" s="377"/>
      <c r="G268" s="377"/>
      <c r="H268" s="377"/>
      <c r="I268" s="377"/>
      <c r="J268" s="377"/>
      <c r="K268" s="377"/>
      <c r="L268" s="377"/>
      <c r="M268" s="377"/>
      <c r="N268" s="377"/>
      <c r="O268" s="377"/>
      <c r="P268" s="379"/>
      <c r="Q268" s="55"/>
      <c r="R268" s="56"/>
      <c r="S268" s="57"/>
      <c r="T268" s="94"/>
      <c r="U268" s="194"/>
      <c r="V268" s="470"/>
      <c r="W268" s="470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</row>
    <row r="269" spans="1:34">
      <c r="A269" s="64" t="s">
        <v>238</v>
      </c>
      <c r="B269" s="376" t="s">
        <v>36</v>
      </c>
      <c r="C269" s="377"/>
      <c r="D269" s="377"/>
      <c r="E269" s="377"/>
      <c r="F269" s="377"/>
      <c r="G269" s="377"/>
      <c r="H269" s="377"/>
      <c r="I269" s="377"/>
      <c r="J269" s="377"/>
      <c r="K269" s="377"/>
      <c r="L269" s="377"/>
      <c r="M269" s="377"/>
      <c r="N269" s="377"/>
      <c r="O269" s="377"/>
      <c r="P269" s="379"/>
      <c r="Q269" s="55"/>
      <c r="R269" s="56"/>
      <c r="S269" s="57"/>
      <c r="T269" s="188"/>
      <c r="U269" s="194"/>
      <c r="V269" s="470"/>
      <c r="W269" s="470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</row>
    <row r="270" spans="1:34">
      <c r="A270" s="64" t="s">
        <v>239</v>
      </c>
      <c r="B270" s="376" t="s">
        <v>240</v>
      </c>
      <c r="C270" s="377"/>
      <c r="D270" s="377"/>
      <c r="E270" s="377"/>
      <c r="F270" s="377"/>
      <c r="G270" s="377"/>
      <c r="H270" s="377"/>
      <c r="I270" s="377"/>
      <c r="J270" s="377"/>
      <c r="K270" s="377"/>
      <c r="L270" s="377"/>
      <c r="M270" s="377"/>
      <c r="N270" s="377"/>
      <c r="O270" s="377"/>
      <c r="P270" s="379"/>
      <c r="Q270" s="55"/>
      <c r="R270" s="56"/>
      <c r="S270" s="57"/>
      <c r="T270" s="94"/>
      <c r="U270" s="194"/>
      <c r="V270" s="470"/>
      <c r="W270" s="470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</row>
    <row r="271" spans="1:34" ht="15" customHeight="1" thickBot="1">
      <c r="A271" s="73" t="s">
        <v>241</v>
      </c>
      <c r="B271" s="405" t="s">
        <v>242</v>
      </c>
      <c r="C271" s="406"/>
      <c r="D271" s="406"/>
      <c r="E271" s="406"/>
      <c r="F271" s="406"/>
      <c r="G271" s="406"/>
      <c r="H271" s="406"/>
      <c r="I271" s="406"/>
      <c r="J271" s="406"/>
      <c r="K271" s="406"/>
      <c r="L271" s="406"/>
      <c r="M271" s="406"/>
      <c r="N271" s="406"/>
      <c r="O271" s="406"/>
      <c r="P271" s="407"/>
      <c r="Q271" s="74"/>
      <c r="R271" s="95"/>
      <c r="S271" s="96"/>
      <c r="T271" s="196"/>
      <c r="U271" s="195"/>
      <c r="V271" s="470"/>
      <c r="W271" s="470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</row>
    <row r="272" spans="1:34" ht="15" customHeight="1">
      <c r="A272" s="355" t="s">
        <v>413</v>
      </c>
      <c r="B272" s="356"/>
      <c r="C272" s="356"/>
      <c r="D272" s="356"/>
      <c r="E272" s="356"/>
      <c r="F272" s="356"/>
      <c r="G272" s="356"/>
      <c r="H272" s="356"/>
      <c r="I272" s="356"/>
      <c r="J272" s="356"/>
      <c r="K272" s="356"/>
      <c r="L272" s="356"/>
      <c r="M272" s="356"/>
      <c r="N272" s="356"/>
      <c r="O272" s="356"/>
      <c r="P272" s="356"/>
      <c r="Q272" s="357"/>
      <c r="R272" s="357"/>
      <c r="S272" s="357"/>
      <c r="T272" s="357"/>
      <c r="U272" s="358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</row>
    <row r="273" spans="1:34" ht="15" customHeight="1">
      <c r="A273" s="359"/>
      <c r="B273" s="360"/>
      <c r="C273" s="360"/>
      <c r="D273" s="360"/>
      <c r="E273" s="360"/>
      <c r="F273" s="360"/>
      <c r="G273" s="360"/>
      <c r="H273" s="360"/>
      <c r="I273" s="360"/>
      <c r="J273" s="360"/>
      <c r="K273" s="360"/>
      <c r="L273" s="360"/>
      <c r="M273" s="360"/>
      <c r="N273" s="360"/>
      <c r="O273" s="360"/>
      <c r="P273" s="360"/>
      <c r="Q273" s="360"/>
      <c r="R273" s="360"/>
      <c r="S273" s="360"/>
      <c r="T273" s="360"/>
      <c r="U273" s="358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</row>
    <row r="274" spans="1:34" ht="15" customHeight="1">
      <c r="A274" s="359"/>
      <c r="B274" s="360"/>
      <c r="C274" s="360"/>
      <c r="D274" s="360"/>
      <c r="E274" s="360"/>
      <c r="F274" s="360"/>
      <c r="G274" s="360"/>
      <c r="H274" s="360"/>
      <c r="I274" s="360"/>
      <c r="J274" s="360"/>
      <c r="K274" s="360"/>
      <c r="L274" s="360"/>
      <c r="M274" s="360"/>
      <c r="N274" s="360"/>
      <c r="O274" s="360"/>
      <c r="P274" s="360"/>
      <c r="Q274" s="360"/>
      <c r="R274" s="360"/>
      <c r="S274" s="360"/>
      <c r="T274" s="360"/>
      <c r="U274" s="358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</row>
    <row r="275" spans="1:34" ht="15.75" customHeight="1" thickBot="1">
      <c r="A275" s="361"/>
      <c r="B275" s="362"/>
      <c r="C275" s="362"/>
      <c r="D275" s="362"/>
      <c r="E275" s="362"/>
      <c r="F275" s="362"/>
      <c r="G275" s="362"/>
      <c r="H275" s="362"/>
      <c r="I275" s="362"/>
      <c r="J275" s="362"/>
      <c r="K275" s="362"/>
      <c r="L275" s="362"/>
      <c r="M275" s="362"/>
      <c r="N275" s="362"/>
      <c r="O275" s="362"/>
      <c r="P275" s="362"/>
      <c r="Q275" s="362"/>
      <c r="R275" s="362"/>
      <c r="S275" s="362"/>
      <c r="T275" s="362"/>
      <c r="U275" s="363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</row>
    <row r="276" spans="1:34" ht="7.5" customHeight="1" thickTop="1" thickBot="1">
      <c r="A276" s="97"/>
      <c r="B276" s="97"/>
      <c r="C276" s="97"/>
      <c r="D276" s="97"/>
      <c r="E276" s="97"/>
      <c r="F276" s="97"/>
      <c r="G276" s="97"/>
      <c r="H276" s="97"/>
      <c r="I276" s="97"/>
      <c r="J276" s="97"/>
      <c r="K276" s="97"/>
      <c r="L276" s="97"/>
      <c r="M276" s="97"/>
      <c r="N276" s="97"/>
      <c r="O276" s="97"/>
      <c r="P276" s="97"/>
      <c r="Q276" s="97"/>
      <c r="R276" s="97"/>
      <c r="S276" s="97"/>
      <c r="T276" s="97"/>
      <c r="U276" s="97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</row>
    <row r="277" spans="1:34" ht="20.25" thickTop="1" thickBot="1">
      <c r="A277" s="46">
        <v>6</v>
      </c>
      <c r="B277" s="419" t="s">
        <v>243</v>
      </c>
      <c r="C277" s="373"/>
      <c r="D277" s="373"/>
      <c r="E277" s="373"/>
      <c r="F277" s="373"/>
      <c r="G277" s="373"/>
      <c r="H277" s="373"/>
      <c r="I277" s="373"/>
      <c r="J277" s="373"/>
      <c r="K277" s="373"/>
      <c r="L277" s="373"/>
      <c r="M277" s="373"/>
      <c r="N277" s="373"/>
      <c r="O277" s="373"/>
      <c r="P277" s="373"/>
      <c r="Q277" s="373"/>
      <c r="R277" s="373"/>
      <c r="S277" s="373"/>
      <c r="T277" s="373"/>
      <c r="U277" s="394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</row>
    <row r="278" spans="1:34" ht="15" customHeight="1" thickBot="1">
      <c r="A278" s="67" t="s">
        <v>244</v>
      </c>
      <c r="B278" s="420" t="s">
        <v>245</v>
      </c>
      <c r="C278" s="421"/>
      <c r="D278" s="421"/>
      <c r="E278" s="421"/>
      <c r="F278" s="421"/>
      <c r="G278" s="421"/>
      <c r="H278" s="421"/>
      <c r="I278" s="421"/>
      <c r="J278" s="421"/>
      <c r="K278" s="421"/>
      <c r="L278" s="421"/>
      <c r="M278" s="421"/>
      <c r="N278" s="421"/>
      <c r="O278" s="421"/>
      <c r="P278" s="422"/>
      <c r="Q278" s="48">
        <v>1</v>
      </c>
      <c r="R278" s="49">
        <v>2</v>
      </c>
      <c r="S278" s="91">
        <v>3</v>
      </c>
      <c r="T278" s="90">
        <v>4</v>
      </c>
      <c r="U278" s="92">
        <v>5</v>
      </c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</row>
    <row r="279" spans="1:34" ht="15" customHeight="1">
      <c r="A279" s="79" t="s">
        <v>246</v>
      </c>
      <c r="B279" s="423" t="s">
        <v>247</v>
      </c>
      <c r="C279" s="360"/>
      <c r="D279" s="360"/>
      <c r="E279" s="360"/>
      <c r="F279" s="360"/>
      <c r="G279" s="360"/>
      <c r="H279" s="360"/>
      <c r="I279" s="360"/>
      <c r="J279" s="360"/>
      <c r="K279" s="360"/>
      <c r="L279" s="360"/>
      <c r="M279" s="360"/>
      <c r="N279" s="360"/>
      <c r="O279" s="360"/>
      <c r="P279" s="424"/>
      <c r="Q279" s="113"/>
      <c r="R279" s="103"/>
      <c r="S279" s="86"/>
      <c r="T279" s="93"/>
      <c r="U279" s="19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</row>
    <row r="280" spans="1:34">
      <c r="A280" s="64" t="s">
        <v>248</v>
      </c>
      <c r="B280" s="376" t="s">
        <v>249</v>
      </c>
      <c r="C280" s="377"/>
      <c r="D280" s="377"/>
      <c r="E280" s="377"/>
      <c r="F280" s="377"/>
      <c r="G280" s="377"/>
      <c r="H280" s="377"/>
      <c r="I280" s="377"/>
      <c r="J280" s="377"/>
      <c r="K280" s="377"/>
      <c r="L280" s="377"/>
      <c r="M280" s="377"/>
      <c r="N280" s="377"/>
      <c r="O280" s="377"/>
      <c r="P280" s="379"/>
      <c r="Q280" s="55"/>
      <c r="R280" s="56"/>
      <c r="S280" s="57"/>
      <c r="T280" s="94"/>
      <c r="U280" s="194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</row>
    <row r="281" spans="1:34" ht="16.5" customHeight="1">
      <c r="A281" s="64" t="s">
        <v>250</v>
      </c>
      <c r="B281" s="411" t="s">
        <v>251</v>
      </c>
      <c r="C281" s="412"/>
      <c r="D281" s="412"/>
      <c r="E281" s="412"/>
      <c r="F281" s="412"/>
      <c r="G281" s="412"/>
      <c r="H281" s="412"/>
      <c r="I281" s="412"/>
      <c r="J281" s="412"/>
      <c r="K281" s="412"/>
      <c r="L281" s="412"/>
      <c r="M281" s="412"/>
      <c r="N281" s="412"/>
      <c r="O281" s="412"/>
      <c r="P281" s="413"/>
      <c r="Q281" s="55"/>
      <c r="R281" s="56"/>
      <c r="S281" s="57"/>
      <c r="T281" s="188"/>
      <c r="U281" s="194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</row>
    <row r="282" spans="1:34">
      <c r="A282" s="64" t="s">
        <v>252</v>
      </c>
      <c r="B282" s="411" t="s">
        <v>500</v>
      </c>
      <c r="C282" s="412"/>
      <c r="D282" s="412"/>
      <c r="E282" s="412"/>
      <c r="F282" s="412"/>
      <c r="G282" s="412"/>
      <c r="H282" s="412"/>
      <c r="I282" s="412"/>
      <c r="J282" s="412"/>
      <c r="K282" s="412"/>
      <c r="L282" s="412"/>
      <c r="M282" s="412"/>
      <c r="N282" s="412"/>
      <c r="O282" s="412"/>
      <c r="P282" s="413"/>
      <c r="Q282" s="55"/>
      <c r="R282" s="56"/>
      <c r="S282" s="57"/>
      <c r="T282" s="188"/>
      <c r="U282" s="194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</row>
    <row r="283" spans="1:34">
      <c r="A283" s="64" t="s">
        <v>253</v>
      </c>
      <c r="B283" s="411" t="s">
        <v>382</v>
      </c>
      <c r="C283" s="412"/>
      <c r="D283" s="412"/>
      <c r="E283" s="412"/>
      <c r="F283" s="412"/>
      <c r="G283" s="412"/>
      <c r="H283" s="412"/>
      <c r="I283" s="412"/>
      <c r="J283" s="412"/>
      <c r="K283" s="412"/>
      <c r="L283" s="412"/>
      <c r="M283" s="412"/>
      <c r="N283" s="412"/>
      <c r="O283" s="412"/>
      <c r="P283" s="413"/>
      <c r="Q283" s="55"/>
      <c r="R283" s="56"/>
      <c r="S283" s="57"/>
      <c r="T283" s="94"/>
      <c r="U283" s="194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</row>
    <row r="284" spans="1:34" ht="15.75" customHeight="1">
      <c r="A284" s="64" t="s">
        <v>254</v>
      </c>
      <c r="B284" s="411" t="s">
        <v>383</v>
      </c>
      <c r="C284" s="412"/>
      <c r="D284" s="412"/>
      <c r="E284" s="412"/>
      <c r="F284" s="412"/>
      <c r="G284" s="412"/>
      <c r="H284" s="412"/>
      <c r="I284" s="412"/>
      <c r="J284" s="412"/>
      <c r="K284" s="412"/>
      <c r="L284" s="412"/>
      <c r="M284" s="412"/>
      <c r="N284" s="412"/>
      <c r="O284" s="412"/>
      <c r="P284" s="413"/>
      <c r="Q284" s="55"/>
      <c r="R284" s="56"/>
      <c r="S284" s="57"/>
      <c r="T284" s="94"/>
      <c r="U284" s="194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</row>
    <row r="285" spans="1:34" ht="15" customHeight="1" thickBot="1">
      <c r="A285" s="73" t="s">
        <v>255</v>
      </c>
      <c r="B285" s="550" t="s">
        <v>384</v>
      </c>
      <c r="C285" s="551"/>
      <c r="D285" s="551"/>
      <c r="E285" s="551"/>
      <c r="F285" s="551"/>
      <c r="G285" s="551"/>
      <c r="H285" s="551"/>
      <c r="I285" s="551"/>
      <c r="J285" s="551"/>
      <c r="K285" s="551"/>
      <c r="L285" s="551"/>
      <c r="M285" s="551"/>
      <c r="N285" s="551"/>
      <c r="O285" s="551"/>
      <c r="P285" s="552"/>
      <c r="Q285" s="74"/>
      <c r="R285" s="95"/>
      <c r="S285" s="96"/>
      <c r="T285" s="106"/>
      <c r="U285" s="195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</row>
    <row r="286" spans="1:34" ht="15" customHeight="1">
      <c r="A286" s="355" t="s">
        <v>413</v>
      </c>
      <c r="B286" s="356"/>
      <c r="C286" s="356"/>
      <c r="D286" s="356"/>
      <c r="E286" s="356"/>
      <c r="F286" s="356"/>
      <c r="G286" s="356"/>
      <c r="H286" s="356"/>
      <c r="I286" s="356"/>
      <c r="J286" s="356"/>
      <c r="K286" s="356"/>
      <c r="L286" s="356"/>
      <c r="M286" s="356"/>
      <c r="N286" s="356"/>
      <c r="O286" s="356"/>
      <c r="P286" s="356"/>
      <c r="Q286" s="357"/>
      <c r="R286" s="357"/>
      <c r="S286" s="357"/>
      <c r="T286" s="357"/>
      <c r="U286" s="358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</row>
    <row r="287" spans="1:34" ht="15" customHeight="1">
      <c r="A287" s="359"/>
      <c r="B287" s="360"/>
      <c r="C287" s="360"/>
      <c r="D287" s="360"/>
      <c r="E287" s="360"/>
      <c r="F287" s="360"/>
      <c r="G287" s="360"/>
      <c r="H287" s="360"/>
      <c r="I287" s="360"/>
      <c r="J287" s="360"/>
      <c r="K287" s="360"/>
      <c r="L287" s="360"/>
      <c r="M287" s="360"/>
      <c r="N287" s="360"/>
      <c r="O287" s="360"/>
      <c r="P287" s="360"/>
      <c r="Q287" s="360"/>
      <c r="R287" s="360"/>
      <c r="S287" s="360"/>
      <c r="T287" s="360"/>
      <c r="U287" s="358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</row>
    <row r="288" spans="1:34" ht="15" customHeight="1">
      <c r="A288" s="359"/>
      <c r="B288" s="360"/>
      <c r="C288" s="360"/>
      <c r="D288" s="360"/>
      <c r="E288" s="360"/>
      <c r="F288" s="360"/>
      <c r="G288" s="360"/>
      <c r="H288" s="360"/>
      <c r="I288" s="360"/>
      <c r="J288" s="360"/>
      <c r="K288" s="360"/>
      <c r="L288" s="360"/>
      <c r="M288" s="360"/>
      <c r="N288" s="360"/>
      <c r="O288" s="360"/>
      <c r="P288" s="360"/>
      <c r="Q288" s="360"/>
      <c r="R288" s="360"/>
      <c r="S288" s="360"/>
      <c r="T288" s="360"/>
      <c r="U288" s="358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</row>
    <row r="289" spans="1:34" ht="7.5" customHeight="1" thickBot="1">
      <c r="A289" s="361"/>
      <c r="B289" s="362"/>
      <c r="C289" s="362"/>
      <c r="D289" s="362"/>
      <c r="E289" s="362"/>
      <c r="F289" s="362"/>
      <c r="G289" s="362"/>
      <c r="H289" s="362"/>
      <c r="I289" s="362"/>
      <c r="J289" s="362"/>
      <c r="K289" s="362"/>
      <c r="L289" s="362"/>
      <c r="M289" s="362"/>
      <c r="N289" s="362"/>
      <c r="O289" s="362"/>
      <c r="P289" s="362"/>
      <c r="Q289" s="362"/>
      <c r="R289" s="362"/>
      <c r="S289" s="362"/>
      <c r="T289" s="362"/>
      <c r="U289" s="363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</row>
    <row r="290" spans="1:34" ht="7.5" customHeight="1" thickTop="1" thickBot="1">
      <c r="A290" s="77"/>
      <c r="B290" s="77"/>
      <c r="C290" s="77"/>
      <c r="D290" s="77"/>
      <c r="E290" s="77"/>
      <c r="F290" s="77"/>
      <c r="G290" s="77"/>
      <c r="H290" s="77"/>
      <c r="I290" s="77"/>
      <c r="J290" s="77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</row>
    <row r="291" spans="1:34" ht="16.5" thickTop="1" thickBot="1">
      <c r="A291" s="69" t="s">
        <v>256</v>
      </c>
      <c r="B291" s="372" t="s">
        <v>449</v>
      </c>
      <c r="C291" s="417"/>
      <c r="D291" s="417"/>
      <c r="E291" s="417"/>
      <c r="F291" s="417"/>
      <c r="G291" s="417"/>
      <c r="H291" s="417"/>
      <c r="I291" s="417"/>
      <c r="J291" s="417"/>
      <c r="K291" s="417"/>
      <c r="L291" s="417"/>
      <c r="M291" s="417"/>
      <c r="N291" s="417"/>
      <c r="O291" s="417"/>
      <c r="P291" s="418"/>
      <c r="Q291" s="60">
        <v>1</v>
      </c>
      <c r="R291" s="61">
        <v>2</v>
      </c>
      <c r="S291" s="62">
        <v>3</v>
      </c>
      <c r="T291" s="61">
        <v>4</v>
      </c>
      <c r="U291" s="70">
        <v>5</v>
      </c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</row>
    <row r="292" spans="1:34" ht="14.45" customHeight="1">
      <c r="A292" s="114" t="s">
        <v>257</v>
      </c>
      <c r="B292" s="374" t="s">
        <v>260</v>
      </c>
      <c r="C292" s="380"/>
      <c r="D292" s="380"/>
      <c r="E292" s="380"/>
      <c r="F292" s="380"/>
      <c r="G292" s="380"/>
      <c r="H292" s="380"/>
      <c r="I292" s="380"/>
      <c r="J292" s="380"/>
      <c r="K292" s="380"/>
      <c r="L292" s="380"/>
      <c r="M292" s="380"/>
      <c r="N292" s="380"/>
      <c r="O292" s="380"/>
      <c r="P292" s="381"/>
      <c r="Q292" s="105"/>
      <c r="R292" s="115"/>
      <c r="S292" s="86"/>
      <c r="T292" s="93"/>
      <c r="U292" s="19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</row>
    <row r="293" spans="1:34" ht="14.45" customHeight="1" thickBot="1">
      <c r="A293" s="116" t="s">
        <v>258</v>
      </c>
      <c r="B293" s="405" t="s">
        <v>261</v>
      </c>
      <c r="C293" s="406"/>
      <c r="D293" s="406"/>
      <c r="E293" s="406"/>
      <c r="F293" s="406"/>
      <c r="G293" s="406"/>
      <c r="H293" s="406"/>
      <c r="I293" s="406"/>
      <c r="J293" s="406"/>
      <c r="K293" s="406"/>
      <c r="L293" s="406"/>
      <c r="M293" s="406"/>
      <c r="N293" s="406"/>
      <c r="O293" s="406"/>
      <c r="P293" s="407"/>
      <c r="Q293" s="117"/>
      <c r="R293" s="94"/>
      <c r="S293" s="57"/>
      <c r="T293" s="94"/>
      <c r="U293" s="194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</row>
    <row r="294" spans="1:34" ht="15.75" thickBot="1">
      <c r="A294" s="118" t="s">
        <v>259</v>
      </c>
      <c r="B294" s="405" t="s">
        <v>450</v>
      </c>
      <c r="C294" s="406"/>
      <c r="D294" s="406"/>
      <c r="E294" s="406"/>
      <c r="F294" s="406"/>
      <c r="G294" s="406"/>
      <c r="H294" s="406"/>
      <c r="I294" s="406"/>
      <c r="J294" s="406"/>
      <c r="K294" s="406"/>
      <c r="L294" s="406"/>
      <c r="M294" s="406"/>
      <c r="N294" s="406"/>
      <c r="O294" s="406"/>
      <c r="P294" s="407"/>
      <c r="Q294" s="112"/>
      <c r="R294" s="106"/>
      <c r="S294" s="96"/>
      <c r="T294" s="106"/>
      <c r="U294" s="195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</row>
    <row r="295" spans="1:34" ht="14.45" customHeight="1">
      <c r="A295" s="355" t="s">
        <v>413</v>
      </c>
      <c r="B295" s="356"/>
      <c r="C295" s="356"/>
      <c r="D295" s="356"/>
      <c r="E295" s="356"/>
      <c r="F295" s="356"/>
      <c r="G295" s="356"/>
      <c r="H295" s="356"/>
      <c r="I295" s="356"/>
      <c r="J295" s="356"/>
      <c r="K295" s="356"/>
      <c r="L295" s="356"/>
      <c r="M295" s="356"/>
      <c r="N295" s="356"/>
      <c r="O295" s="356"/>
      <c r="P295" s="356"/>
      <c r="Q295" s="357"/>
      <c r="R295" s="357"/>
      <c r="S295" s="357"/>
      <c r="T295" s="357"/>
      <c r="U295" s="358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</row>
    <row r="296" spans="1:34">
      <c r="A296" s="359"/>
      <c r="B296" s="360"/>
      <c r="C296" s="360"/>
      <c r="D296" s="360"/>
      <c r="E296" s="360"/>
      <c r="F296" s="360"/>
      <c r="G296" s="360"/>
      <c r="H296" s="360"/>
      <c r="I296" s="360"/>
      <c r="J296" s="360"/>
      <c r="K296" s="360"/>
      <c r="L296" s="360"/>
      <c r="M296" s="360"/>
      <c r="N296" s="360"/>
      <c r="O296" s="360"/>
      <c r="P296" s="360"/>
      <c r="Q296" s="360"/>
      <c r="R296" s="360"/>
      <c r="S296" s="360"/>
      <c r="T296" s="360"/>
      <c r="U296" s="358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</row>
    <row r="297" spans="1:34">
      <c r="A297" s="359"/>
      <c r="B297" s="360"/>
      <c r="C297" s="360"/>
      <c r="D297" s="360"/>
      <c r="E297" s="360"/>
      <c r="F297" s="360"/>
      <c r="G297" s="360"/>
      <c r="H297" s="360"/>
      <c r="I297" s="360"/>
      <c r="J297" s="360"/>
      <c r="K297" s="360"/>
      <c r="L297" s="360"/>
      <c r="M297" s="360"/>
      <c r="N297" s="360"/>
      <c r="O297" s="360"/>
      <c r="P297" s="360"/>
      <c r="Q297" s="360"/>
      <c r="R297" s="360"/>
      <c r="S297" s="360"/>
      <c r="T297" s="360"/>
      <c r="U297" s="358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</row>
    <row r="298" spans="1:34" ht="15.75" customHeight="1" thickBot="1">
      <c r="A298" s="361"/>
      <c r="B298" s="362"/>
      <c r="C298" s="362"/>
      <c r="D298" s="362"/>
      <c r="E298" s="362"/>
      <c r="F298" s="362"/>
      <c r="G298" s="362"/>
      <c r="H298" s="362"/>
      <c r="I298" s="362"/>
      <c r="J298" s="362"/>
      <c r="K298" s="362"/>
      <c r="L298" s="362"/>
      <c r="M298" s="362"/>
      <c r="N298" s="362"/>
      <c r="O298" s="362"/>
      <c r="P298" s="362"/>
      <c r="Q298" s="362"/>
      <c r="R298" s="362"/>
      <c r="S298" s="362"/>
      <c r="T298" s="362"/>
      <c r="U298" s="363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</row>
    <row r="299" spans="1:34" ht="7.5" customHeight="1" thickTop="1" thickBot="1">
      <c r="A299" s="77"/>
      <c r="B299" s="77"/>
      <c r="C299" s="77"/>
      <c r="D299" s="77"/>
      <c r="E299" s="77"/>
      <c r="F299" s="77"/>
      <c r="G299" s="77"/>
      <c r="H299" s="77"/>
      <c r="I299" s="77"/>
      <c r="J299" s="77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</row>
    <row r="300" spans="1:34" ht="15" customHeight="1" thickTop="1" thickBot="1">
      <c r="A300" s="78" t="s">
        <v>262</v>
      </c>
      <c r="B300" s="385" t="s">
        <v>263</v>
      </c>
      <c r="C300" s="373"/>
      <c r="D300" s="373"/>
      <c r="E300" s="373"/>
      <c r="F300" s="373"/>
      <c r="G300" s="373"/>
      <c r="H300" s="373"/>
      <c r="I300" s="373"/>
      <c r="J300" s="373"/>
      <c r="K300" s="373"/>
      <c r="L300" s="373"/>
      <c r="M300" s="373"/>
      <c r="N300" s="373"/>
      <c r="O300" s="373"/>
      <c r="P300" s="386"/>
      <c r="Q300" s="60">
        <v>1</v>
      </c>
      <c r="R300" s="61">
        <v>2</v>
      </c>
      <c r="S300" s="62">
        <v>3</v>
      </c>
      <c r="T300" s="81">
        <v>4</v>
      </c>
      <c r="U300" s="83">
        <v>5</v>
      </c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</row>
    <row r="301" spans="1:34" ht="15" customHeight="1">
      <c r="A301" s="79" t="s">
        <v>264</v>
      </c>
      <c r="B301" s="423" t="s">
        <v>265</v>
      </c>
      <c r="C301" s="360"/>
      <c r="D301" s="360"/>
      <c r="E301" s="360"/>
      <c r="F301" s="360"/>
      <c r="G301" s="360"/>
      <c r="H301" s="360"/>
      <c r="I301" s="360"/>
      <c r="J301" s="360"/>
      <c r="K301" s="360"/>
      <c r="L301" s="360"/>
      <c r="M301" s="360"/>
      <c r="N301" s="360"/>
      <c r="O301" s="360"/>
      <c r="P301" s="424"/>
      <c r="Q301" s="101"/>
      <c r="R301" s="103"/>
      <c r="S301" s="91"/>
      <c r="T301" s="190"/>
      <c r="U301" s="19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</row>
    <row r="302" spans="1:34" ht="15" customHeight="1">
      <c r="A302" s="64" t="s">
        <v>266</v>
      </c>
      <c r="B302" s="376" t="s">
        <v>267</v>
      </c>
      <c r="C302" s="377"/>
      <c r="D302" s="377"/>
      <c r="E302" s="377"/>
      <c r="F302" s="377"/>
      <c r="G302" s="377"/>
      <c r="H302" s="377"/>
      <c r="I302" s="377"/>
      <c r="J302" s="377"/>
      <c r="K302" s="377"/>
      <c r="L302" s="377"/>
      <c r="M302" s="377"/>
      <c r="N302" s="377"/>
      <c r="O302" s="377"/>
      <c r="P302" s="379"/>
      <c r="Q302" s="55"/>
      <c r="R302" s="94"/>
      <c r="S302" s="57"/>
      <c r="T302" s="94" t="s">
        <v>403</v>
      </c>
      <c r="U302" s="194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</row>
    <row r="303" spans="1:34">
      <c r="A303" s="64" t="s">
        <v>268</v>
      </c>
      <c r="B303" s="376" t="s">
        <v>269</v>
      </c>
      <c r="C303" s="377"/>
      <c r="D303" s="377"/>
      <c r="E303" s="377"/>
      <c r="F303" s="377"/>
      <c r="G303" s="377"/>
      <c r="H303" s="377"/>
      <c r="I303" s="377"/>
      <c r="J303" s="377"/>
      <c r="K303" s="377"/>
      <c r="L303" s="377"/>
      <c r="M303" s="377"/>
      <c r="N303" s="377"/>
      <c r="O303" s="377"/>
      <c r="P303" s="379"/>
      <c r="Q303" s="55"/>
      <c r="R303" s="94"/>
      <c r="S303" s="57"/>
      <c r="T303" s="94"/>
      <c r="U303" s="194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</row>
    <row r="304" spans="1:34" ht="16.5" customHeight="1">
      <c r="A304" s="64" t="s">
        <v>270</v>
      </c>
      <c r="B304" s="376" t="s">
        <v>271</v>
      </c>
      <c r="C304" s="377"/>
      <c r="D304" s="377"/>
      <c r="E304" s="377"/>
      <c r="F304" s="377"/>
      <c r="G304" s="377"/>
      <c r="H304" s="377"/>
      <c r="I304" s="377"/>
      <c r="J304" s="377"/>
      <c r="K304" s="377"/>
      <c r="L304" s="377"/>
      <c r="M304" s="377"/>
      <c r="N304" s="377"/>
      <c r="O304" s="377"/>
      <c r="P304" s="379"/>
      <c r="Q304" s="55"/>
      <c r="R304" s="94"/>
      <c r="S304" s="57"/>
      <c r="T304" s="188"/>
      <c r="U304" s="194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</row>
    <row r="305" spans="1:34">
      <c r="A305" s="64" t="s">
        <v>272</v>
      </c>
      <c r="B305" s="376" t="s">
        <v>273</v>
      </c>
      <c r="C305" s="377"/>
      <c r="D305" s="377"/>
      <c r="E305" s="377"/>
      <c r="F305" s="377"/>
      <c r="G305" s="377"/>
      <c r="H305" s="377"/>
      <c r="I305" s="377"/>
      <c r="J305" s="377"/>
      <c r="K305" s="377"/>
      <c r="L305" s="377"/>
      <c r="M305" s="377"/>
      <c r="N305" s="377"/>
      <c r="O305" s="377"/>
      <c r="P305" s="379"/>
      <c r="Q305" s="55"/>
      <c r="R305" s="94"/>
      <c r="S305" s="57"/>
      <c r="T305" s="94"/>
      <c r="U305" s="194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</row>
    <row r="306" spans="1:34">
      <c r="A306" s="64" t="s">
        <v>274</v>
      </c>
      <c r="B306" s="376" t="s">
        <v>275</v>
      </c>
      <c r="C306" s="377"/>
      <c r="D306" s="377"/>
      <c r="E306" s="377"/>
      <c r="F306" s="377"/>
      <c r="G306" s="377"/>
      <c r="H306" s="377"/>
      <c r="I306" s="377"/>
      <c r="J306" s="377"/>
      <c r="K306" s="377"/>
      <c r="L306" s="377"/>
      <c r="M306" s="377"/>
      <c r="N306" s="377"/>
      <c r="O306" s="377"/>
      <c r="P306" s="379"/>
      <c r="Q306" s="55"/>
      <c r="R306" s="94"/>
      <c r="S306" s="57"/>
      <c r="T306" s="94"/>
      <c r="U306" s="194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</row>
    <row r="307" spans="1:34" ht="15.75" customHeight="1">
      <c r="A307" s="64" t="s">
        <v>276</v>
      </c>
      <c r="B307" s="376" t="s">
        <v>277</v>
      </c>
      <c r="C307" s="377"/>
      <c r="D307" s="377"/>
      <c r="E307" s="377"/>
      <c r="F307" s="377"/>
      <c r="G307" s="377"/>
      <c r="H307" s="377"/>
      <c r="I307" s="377"/>
      <c r="J307" s="377"/>
      <c r="K307" s="377"/>
      <c r="L307" s="377"/>
      <c r="M307" s="377"/>
      <c r="N307" s="377"/>
      <c r="O307" s="377"/>
      <c r="P307" s="379"/>
      <c r="Q307" s="55"/>
      <c r="R307" s="94"/>
      <c r="S307" s="57"/>
      <c r="T307" s="188"/>
      <c r="U307" s="194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</row>
    <row r="308" spans="1:34" ht="15" customHeight="1" thickBot="1">
      <c r="A308" s="73" t="s">
        <v>278</v>
      </c>
      <c r="B308" s="405" t="s">
        <v>279</v>
      </c>
      <c r="C308" s="406"/>
      <c r="D308" s="406"/>
      <c r="E308" s="406"/>
      <c r="F308" s="406"/>
      <c r="G308" s="406"/>
      <c r="H308" s="406"/>
      <c r="I308" s="406"/>
      <c r="J308" s="406"/>
      <c r="K308" s="406"/>
      <c r="L308" s="406"/>
      <c r="M308" s="406"/>
      <c r="N308" s="406"/>
      <c r="O308" s="406"/>
      <c r="P308" s="407"/>
      <c r="Q308" s="112"/>
      <c r="R308" s="106"/>
      <c r="S308" s="96"/>
      <c r="T308" s="106"/>
      <c r="U308" s="195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</row>
    <row r="309" spans="1:34" ht="15" customHeight="1">
      <c r="A309" s="355" t="s">
        <v>413</v>
      </c>
      <c r="B309" s="356"/>
      <c r="C309" s="356"/>
      <c r="D309" s="356"/>
      <c r="E309" s="356"/>
      <c r="F309" s="356"/>
      <c r="G309" s="356"/>
      <c r="H309" s="356"/>
      <c r="I309" s="356"/>
      <c r="J309" s="356"/>
      <c r="K309" s="356"/>
      <c r="L309" s="356"/>
      <c r="M309" s="356"/>
      <c r="N309" s="356"/>
      <c r="O309" s="356"/>
      <c r="P309" s="356"/>
      <c r="Q309" s="357"/>
      <c r="R309" s="357"/>
      <c r="S309" s="357"/>
      <c r="T309" s="357"/>
      <c r="U309" s="358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</row>
    <row r="310" spans="1:34" ht="15" customHeight="1">
      <c r="A310" s="359"/>
      <c r="B310" s="360"/>
      <c r="C310" s="360"/>
      <c r="D310" s="360"/>
      <c r="E310" s="360"/>
      <c r="F310" s="360"/>
      <c r="G310" s="360"/>
      <c r="H310" s="360"/>
      <c r="I310" s="360"/>
      <c r="J310" s="360"/>
      <c r="K310" s="360"/>
      <c r="L310" s="360"/>
      <c r="M310" s="360"/>
      <c r="N310" s="360"/>
      <c r="O310" s="360"/>
      <c r="P310" s="360"/>
      <c r="Q310" s="360"/>
      <c r="R310" s="360"/>
      <c r="S310" s="360"/>
      <c r="T310" s="360"/>
      <c r="U310" s="358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</row>
    <row r="311" spans="1:34" ht="15" customHeight="1">
      <c r="A311" s="359"/>
      <c r="B311" s="360"/>
      <c r="C311" s="360"/>
      <c r="D311" s="360"/>
      <c r="E311" s="360"/>
      <c r="F311" s="360"/>
      <c r="G311" s="360"/>
      <c r="H311" s="360"/>
      <c r="I311" s="360"/>
      <c r="J311" s="360"/>
      <c r="K311" s="360"/>
      <c r="L311" s="360"/>
      <c r="M311" s="360"/>
      <c r="N311" s="360"/>
      <c r="O311" s="360"/>
      <c r="P311" s="360"/>
      <c r="Q311" s="360"/>
      <c r="R311" s="360"/>
      <c r="S311" s="360"/>
      <c r="T311" s="360"/>
      <c r="U311" s="358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</row>
    <row r="312" spans="1:34" ht="7.5" customHeight="1" thickBot="1">
      <c r="A312" s="361"/>
      <c r="B312" s="362"/>
      <c r="C312" s="362"/>
      <c r="D312" s="362"/>
      <c r="E312" s="362"/>
      <c r="F312" s="362"/>
      <c r="G312" s="362"/>
      <c r="H312" s="362"/>
      <c r="I312" s="362"/>
      <c r="J312" s="362"/>
      <c r="K312" s="362"/>
      <c r="L312" s="362"/>
      <c r="M312" s="362"/>
      <c r="N312" s="362"/>
      <c r="O312" s="362"/>
      <c r="P312" s="362"/>
      <c r="Q312" s="362"/>
      <c r="R312" s="362"/>
      <c r="S312" s="362"/>
      <c r="T312" s="362"/>
      <c r="U312" s="363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</row>
    <row r="313" spans="1:34" ht="7.5" customHeight="1" thickTop="1" thickBot="1">
      <c r="A313" s="77"/>
      <c r="B313" s="77"/>
      <c r="C313" s="77"/>
      <c r="D313" s="77"/>
      <c r="E313" s="77"/>
      <c r="F313" s="77"/>
      <c r="G313" s="77"/>
      <c r="H313" s="77"/>
      <c r="I313" s="77"/>
      <c r="J313" s="77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</row>
    <row r="314" spans="1:34" ht="16.5" thickTop="1" thickBot="1">
      <c r="A314" s="69" t="s">
        <v>280</v>
      </c>
      <c r="B314" s="385" t="s">
        <v>281</v>
      </c>
      <c r="C314" s="373"/>
      <c r="D314" s="373"/>
      <c r="E314" s="373"/>
      <c r="F314" s="373"/>
      <c r="G314" s="373"/>
      <c r="H314" s="373"/>
      <c r="I314" s="373"/>
      <c r="J314" s="373"/>
      <c r="K314" s="373"/>
      <c r="L314" s="373"/>
      <c r="M314" s="373"/>
      <c r="N314" s="373"/>
      <c r="O314" s="373"/>
      <c r="P314" s="386"/>
      <c r="Q314" s="80">
        <v>1</v>
      </c>
      <c r="R314" s="81">
        <v>2</v>
      </c>
      <c r="S314" s="82">
        <v>3</v>
      </c>
      <c r="T314" s="81">
        <v>4</v>
      </c>
      <c r="U314" s="83">
        <v>5</v>
      </c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</row>
    <row r="315" spans="1:34">
      <c r="A315" s="71" t="s">
        <v>282</v>
      </c>
      <c r="B315" s="423" t="s">
        <v>283</v>
      </c>
      <c r="C315" s="360"/>
      <c r="D315" s="360"/>
      <c r="E315" s="360"/>
      <c r="F315" s="360"/>
      <c r="G315" s="360"/>
      <c r="H315" s="360"/>
      <c r="I315" s="360"/>
      <c r="J315" s="360"/>
      <c r="K315" s="360"/>
      <c r="L315" s="360"/>
      <c r="M315" s="360"/>
      <c r="N315" s="360"/>
      <c r="O315" s="360"/>
      <c r="P315" s="357"/>
      <c r="Q315" s="227"/>
      <c r="R315" s="228"/>
      <c r="S315" s="228"/>
      <c r="T315" s="228"/>
      <c r="U315" s="230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</row>
    <row r="316" spans="1:34">
      <c r="A316" s="64" t="s">
        <v>284</v>
      </c>
      <c r="B316" s="376" t="s">
        <v>285</v>
      </c>
      <c r="C316" s="377"/>
      <c r="D316" s="377"/>
      <c r="E316" s="377"/>
      <c r="F316" s="377"/>
      <c r="G316" s="377"/>
      <c r="H316" s="377"/>
      <c r="I316" s="377"/>
      <c r="J316" s="377"/>
      <c r="K316" s="377"/>
      <c r="L316" s="377"/>
      <c r="M316" s="377"/>
      <c r="N316" s="377"/>
      <c r="O316" s="377"/>
      <c r="P316" s="377"/>
      <c r="Q316" s="231"/>
      <c r="R316" s="154"/>
      <c r="S316" s="154"/>
      <c r="T316" s="154"/>
      <c r="U316" s="210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</row>
    <row r="317" spans="1:34" ht="15.75" thickBot="1">
      <c r="A317" s="64" t="s">
        <v>286</v>
      </c>
      <c r="B317" s="376" t="s">
        <v>516</v>
      </c>
      <c r="C317" s="377"/>
      <c r="D317" s="377"/>
      <c r="E317" s="377"/>
      <c r="F317" s="377"/>
      <c r="G317" s="377"/>
      <c r="H317" s="377"/>
      <c r="I317" s="377"/>
      <c r="J317" s="377"/>
      <c r="K317" s="377"/>
      <c r="L317" s="377"/>
      <c r="M317" s="377"/>
      <c r="N317" s="377"/>
      <c r="O317" s="377"/>
      <c r="P317" s="377"/>
      <c r="Q317" s="231"/>
      <c r="R317" s="154"/>
      <c r="S317" s="154"/>
      <c r="T317" s="154"/>
      <c r="U317" s="210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</row>
    <row r="318" spans="1:34" ht="15" customHeight="1">
      <c r="A318" s="355" t="s">
        <v>413</v>
      </c>
      <c r="B318" s="356"/>
      <c r="C318" s="356"/>
      <c r="D318" s="356"/>
      <c r="E318" s="356"/>
      <c r="F318" s="356"/>
      <c r="G318" s="356"/>
      <c r="H318" s="356"/>
      <c r="I318" s="356"/>
      <c r="J318" s="356"/>
      <c r="K318" s="356"/>
      <c r="L318" s="356"/>
      <c r="M318" s="356"/>
      <c r="N318" s="356"/>
      <c r="O318" s="356"/>
      <c r="P318" s="356"/>
      <c r="Q318" s="357"/>
      <c r="R318" s="357"/>
      <c r="S318" s="357"/>
      <c r="T318" s="357"/>
      <c r="U318" s="358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</row>
    <row r="319" spans="1:34" ht="15" customHeight="1">
      <c r="A319" s="359"/>
      <c r="B319" s="360"/>
      <c r="C319" s="360"/>
      <c r="D319" s="360"/>
      <c r="E319" s="360"/>
      <c r="F319" s="360"/>
      <c r="G319" s="360"/>
      <c r="H319" s="360"/>
      <c r="I319" s="360"/>
      <c r="J319" s="360"/>
      <c r="K319" s="360"/>
      <c r="L319" s="360"/>
      <c r="M319" s="360"/>
      <c r="N319" s="360"/>
      <c r="O319" s="360"/>
      <c r="P319" s="360"/>
      <c r="Q319" s="360"/>
      <c r="R319" s="360"/>
      <c r="S319" s="360"/>
      <c r="T319" s="360"/>
      <c r="U319" s="358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</row>
    <row r="320" spans="1:34" ht="15" customHeight="1">
      <c r="A320" s="359"/>
      <c r="B320" s="360"/>
      <c r="C320" s="360"/>
      <c r="D320" s="360"/>
      <c r="E320" s="360"/>
      <c r="F320" s="360"/>
      <c r="G320" s="360"/>
      <c r="H320" s="360"/>
      <c r="I320" s="360"/>
      <c r="J320" s="360"/>
      <c r="K320" s="360"/>
      <c r="L320" s="360"/>
      <c r="M320" s="360"/>
      <c r="N320" s="360"/>
      <c r="O320" s="360"/>
      <c r="P320" s="360"/>
      <c r="Q320" s="360"/>
      <c r="R320" s="360"/>
      <c r="S320" s="360"/>
      <c r="T320" s="360"/>
      <c r="U320" s="358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</row>
    <row r="321" spans="1:34" ht="7.5" customHeight="1" thickBot="1">
      <c r="A321" s="361"/>
      <c r="B321" s="362"/>
      <c r="C321" s="362"/>
      <c r="D321" s="362"/>
      <c r="E321" s="362"/>
      <c r="F321" s="362"/>
      <c r="G321" s="362"/>
      <c r="H321" s="362"/>
      <c r="I321" s="362"/>
      <c r="J321" s="362"/>
      <c r="K321" s="362"/>
      <c r="L321" s="362"/>
      <c r="M321" s="362"/>
      <c r="N321" s="362"/>
      <c r="O321" s="362"/>
      <c r="P321" s="362"/>
      <c r="Q321" s="362"/>
      <c r="R321" s="362"/>
      <c r="S321" s="362"/>
      <c r="T321" s="362"/>
      <c r="U321" s="363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</row>
    <row r="322" spans="1:34" ht="7.5" customHeight="1" thickTop="1" thickBot="1">
      <c r="A322" s="77"/>
      <c r="B322" s="77"/>
      <c r="C322" s="77"/>
      <c r="D322" s="77"/>
      <c r="E322" s="77"/>
      <c r="F322" s="77"/>
      <c r="G322" s="77"/>
      <c r="H322" s="77"/>
      <c r="I322" s="77"/>
      <c r="J322" s="77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</row>
    <row r="323" spans="1:34" ht="16.5" thickTop="1" thickBot="1">
      <c r="A323" s="69" t="s">
        <v>287</v>
      </c>
      <c r="B323" s="372" t="s">
        <v>288</v>
      </c>
      <c r="C323" s="373"/>
      <c r="D323" s="373"/>
      <c r="E323" s="373"/>
      <c r="F323" s="373"/>
      <c r="G323" s="373"/>
      <c r="H323" s="373"/>
      <c r="I323" s="373"/>
      <c r="J323" s="373"/>
      <c r="K323" s="373"/>
      <c r="L323" s="373"/>
      <c r="M323" s="373"/>
      <c r="N323" s="373"/>
      <c r="O323" s="373"/>
      <c r="P323" s="386"/>
      <c r="Q323" s="60">
        <v>1</v>
      </c>
      <c r="R323" s="61">
        <v>2</v>
      </c>
      <c r="S323" s="62">
        <v>3</v>
      </c>
      <c r="T323" s="61">
        <v>4</v>
      </c>
      <c r="U323" s="70">
        <v>5</v>
      </c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</row>
    <row r="324" spans="1:34">
      <c r="A324" s="71" t="s">
        <v>289</v>
      </c>
      <c r="B324" s="423" t="s">
        <v>290</v>
      </c>
      <c r="C324" s="360"/>
      <c r="D324" s="360"/>
      <c r="E324" s="360"/>
      <c r="F324" s="360"/>
      <c r="G324" s="360"/>
      <c r="H324" s="360"/>
      <c r="I324" s="360"/>
      <c r="J324" s="360"/>
      <c r="K324" s="360"/>
      <c r="L324" s="360"/>
      <c r="M324" s="360"/>
      <c r="N324" s="360"/>
      <c r="O324" s="360"/>
      <c r="P324" s="424"/>
      <c r="Q324" s="101"/>
      <c r="R324" s="103"/>
      <c r="S324" s="91"/>
      <c r="T324" s="103"/>
      <c r="U324" s="197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</row>
    <row r="325" spans="1:34">
      <c r="A325" s="64" t="s">
        <v>291</v>
      </c>
      <c r="B325" s="376" t="s">
        <v>292</v>
      </c>
      <c r="C325" s="377"/>
      <c r="D325" s="377"/>
      <c r="E325" s="377"/>
      <c r="F325" s="377"/>
      <c r="G325" s="377"/>
      <c r="H325" s="377"/>
      <c r="I325" s="377"/>
      <c r="J325" s="377"/>
      <c r="K325" s="377"/>
      <c r="L325" s="377"/>
      <c r="M325" s="377"/>
      <c r="N325" s="377"/>
      <c r="O325" s="377"/>
      <c r="P325" s="379"/>
      <c r="Q325" s="55"/>
      <c r="R325" s="94"/>
      <c r="S325" s="57"/>
      <c r="T325" s="94"/>
      <c r="U325" s="194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</row>
    <row r="326" spans="1:34" ht="24.75" customHeight="1" thickBot="1">
      <c r="A326" s="64" t="s">
        <v>293</v>
      </c>
      <c r="B326" s="376" t="s">
        <v>294</v>
      </c>
      <c r="C326" s="377"/>
      <c r="D326" s="377"/>
      <c r="E326" s="377"/>
      <c r="F326" s="377"/>
      <c r="G326" s="377"/>
      <c r="H326" s="377"/>
      <c r="I326" s="377"/>
      <c r="J326" s="377"/>
      <c r="K326" s="377"/>
      <c r="L326" s="377"/>
      <c r="M326" s="377"/>
      <c r="N326" s="377"/>
      <c r="O326" s="377"/>
      <c r="P326" s="379"/>
      <c r="Q326" s="74"/>
      <c r="R326" s="106"/>
      <c r="S326" s="96"/>
      <c r="T326" s="106"/>
      <c r="U326" s="195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</row>
    <row r="327" spans="1:34" ht="14.45" customHeight="1">
      <c r="A327" s="355" t="s">
        <v>413</v>
      </c>
      <c r="B327" s="356"/>
      <c r="C327" s="356"/>
      <c r="D327" s="356"/>
      <c r="E327" s="356"/>
      <c r="F327" s="356"/>
      <c r="G327" s="356"/>
      <c r="H327" s="356"/>
      <c r="I327" s="356"/>
      <c r="J327" s="356"/>
      <c r="K327" s="356"/>
      <c r="L327" s="356"/>
      <c r="M327" s="356"/>
      <c r="N327" s="356"/>
      <c r="O327" s="356"/>
      <c r="P327" s="356"/>
      <c r="Q327" s="357"/>
      <c r="R327" s="357"/>
      <c r="S327" s="357"/>
      <c r="T327" s="357"/>
      <c r="U327" s="358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</row>
    <row r="328" spans="1:34" ht="15.75" customHeight="1">
      <c r="A328" s="359"/>
      <c r="B328" s="360"/>
      <c r="C328" s="360"/>
      <c r="D328" s="360"/>
      <c r="E328" s="360"/>
      <c r="F328" s="360"/>
      <c r="G328" s="360"/>
      <c r="H328" s="360"/>
      <c r="I328" s="360"/>
      <c r="J328" s="360"/>
      <c r="K328" s="360"/>
      <c r="L328" s="360"/>
      <c r="M328" s="360"/>
      <c r="N328" s="360"/>
      <c r="O328" s="360"/>
      <c r="P328" s="360"/>
      <c r="Q328" s="360"/>
      <c r="R328" s="360"/>
      <c r="S328" s="360"/>
      <c r="T328" s="360"/>
      <c r="U328" s="358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</row>
    <row r="329" spans="1:34" ht="15" customHeight="1">
      <c r="A329" s="359"/>
      <c r="B329" s="360"/>
      <c r="C329" s="360"/>
      <c r="D329" s="360"/>
      <c r="E329" s="360"/>
      <c r="F329" s="360"/>
      <c r="G329" s="360"/>
      <c r="H329" s="360"/>
      <c r="I329" s="360"/>
      <c r="J329" s="360"/>
      <c r="K329" s="360"/>
      <c r="L329" s="360"/>
      <c r="M329" s="360"/>
      <c r="N329" s="360"/>
      <c r="O329" s="360"/>
      <c r="P329" s="360"/>
      <c r="Q329" s="360"/>
      <c r="R329" s="360"/>
      <c r="S329" s="360"/>
      <c r="T329" s="360"/>
      <c r="U329" s="358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</row>
    <row r="330" spans="1:34" ht="15" customHeight="1" thickBot="1">
      <c r="A330" s="361"/>
      <c r="B330" s="362"/>
      <c r="C330" s="362"/>
      <c r="D330" s="362"/>
      <c r="E330" s="362"/>
      <c r="F330" s="362"/>
      <c r="G330" s="362"/>
      <c r="H330" s="362"/>
      <c r="I330" s="362"/>
      <c r="J330" s="362"/>
      <c r="K330" s="362"/>
      <c r="L330" s="362"/>
      <c r="M330" s="362"/>
      <c r="N330" s="362"/>
      <c r="O330" s="362"/>
      <c r="P330" s="362"/>
      <c r="Q330" s="362"/>
      <c r="R330" s="362"/>
      <c r="S330" s="362"/>
      <c r="T330" s="362"/>
      <c r="U330" s="363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</row>
    <row r="331" spans="1:34" ht="7.5" customHeight="1" thickTop="1" thickBot="1">
      <c r="A331" s="77"/>
      <c r="B331" s="77"/>
      <c r="C331" s="77"/>
      <c r="D331" s="77"/>
      <c r="E331" s="77"/>
      <c r="F331" s="77"/>
      <c r="G331" s="77"/>
      <c r="H331" s="77"/>
      <c r="I331" s="77"/>
      <c r="J331" s="77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</row>
    <row r="332" spans="1:34" ht="15" customHeight="1" thickTop="1" thickBot="1">
      <c r="A332" s="78" t="s">
        <v>295</v>
      </c>
      <c r="B332" s="385" t="s">
        <v>296</v>
      </c>
      <c r="C332" s="373"/>
      <c r="D332" s="373"/>
      <c r="E332" s="373"/>
      <c r="F332" s="373"/>
      <c r="G332" s="373"/>
      <c r="H332" s="373"/>
      <c r="I332" s="373"/>
      <c r="J332" s="373"/>
      <c r="K332" s="373"/>
      <c r="L332" s="373"/>
      <c r="M332" s="373"/>
      <c r="N332" s="373"/>
      <c r="O332" s="373"/>
      <c r="P332" s="386"/>
      <c r="Q332" s="60">
        <v>1</v>
      </c>
      <c r="R332" s="61">
        <v>2</v>
      </c>
      <c r="S332" s="62">
        <v>3</v>
      </c>
      <c r="T332" s="61">
        <v>4</v>
      </c>
      <c r="U332" s="70">
        <v>5</v>
      </c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</row>
    <row r="333" spans="1:34">
      <c r="A333" s="79" t="s">
        <v>297</v>
      </c>
      <c r="B333" s="423" t="s">
        <v>298</v>
      </c>
      <c r="C333" s="360"/>
      <c r="D333" s="360"/>
      <c r="E333" s="360"/>
      <c r="F333" s="360"/>
      <c r="G333" s="360"/>
      <c r="H333" s="360"/>
      <c r="I333" s="360"/>
      <c r="J333" s="360"/>
      <c r="K333" s="360"/>
      <c r="L333" s="360"/>
      <c r="M333" s="360"/>
      <c r="N333" s="360"/>
      <c r="O333" s="360"/>
      <c r="P333" s="424"/>
      <c r="Q333" s="101"/>
      <c r="R333" s="102"/>
      <c r="S333" s="91"/>
      <c r="T333" s="103"/>
      <c r="U333" s="197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</row>
    <row r="334" spans="1:34" ht="16.5" customHeight="1">
      <c r="A334" s="64" t="s">
        <v>299</v>
      </c>
      <c r="B334" s="376" t="s">
        <v>300</v>
      </c>
      <c r="C334" s="377"/>
      <c r="D334" s="377"/>
      <c r="E334" s="377"/>
      <c r="F334" s="377"/>
      <c r="G334" s="377"/>
      <c r="H334" s="377"/>
      <c r="I334" s="377"/>
      <c r="J334" s="377"/>
      <c r="K334" s="377"/>
      <c r="L334" s="377"/>
      <c r="M334" s="377"/>
      <c r="N334" s="377"/>
      <c r="O334" s="377"/>
      <c r="P334" s="379"/>
      <c r="Q334" s="55"/>
      <c r="R334" s="56"/>
      <c r="S334" s="57"/>
      <c r="T334" s="94"/>
      <c r="U334" s="194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</row>
    <row r="335" spans="1:34" ht="15.75" customHeight="1">
      <c r="A335" s="64" t="s">
        <v>301</v>
      </c>
      <c r="B335" s="376" t="s">
        <v>302</v>
      </c>
      <c r="C335" s="377"/>
      <c r="D335" s="377"/>
      <c r="E335" s="377"/>
      <c r="F335" s="377"/>
      <c r="G335" s="377"/>
      <c r="H335" s="377"/>
      <c r="I335" s="377"/>
      <c r="J335" s="377"/>
      <c r="K335" s="377"/>
      <c r="L335" s="377"/>
      <c r="M335" s="377"/>
      <c r="N335" s="377"/>
      <c r="O335" s="377"/>
      <c r="P335" s="379"/>
      <c r="Q335" s="55"/>
      <c r="R335" s="56"/>
      <c r="S335" s="57"/>
      <c r="T335" s="94"/>
      <c r="U335" s="194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</row>
    <row r="336" spans="1:34">
      <c r="A336" s="64" t="s">
        <v>303</v>
      </c>
      <c r="B336" s="376" t="s">
        <v>304</v>
      </c>
      <c r="C336" s="377"/>
      <c r="D336" s="377"/>
      <c r="E336" s="377"/>
      <c r="F336" s="377"/>
      <c r="G336" s="377"/>
      <c r="H336" s="377"/>
      <c r="I336" s="377"/>
      <c r="J336" s="377"/>
      <c r="K336" s="377"/>
      <c r="L336" s="377"/>
      <c r="M336" s="377"/>
      <c r="N336" s="377"/>
      <c r="O336" s="377"/>
      <c r="P336" s="379"/>
      <c r="Q336" s="55"/>
      <c r="R336" s="56"/>
      <c r="S336" s="57"/>
      <c r="T336" s="94"/>
      <c r="U336" s="194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</row>
    <row r="337" spans="1:34">
      <c r="A337" s="64" t="s">
        <v>305</v>
      </c>
      <c r="B337" s="376" t="s">
        <v>306</v>
      </c>
      <c r="C337" s="377"/>
      <c r="D337" s="377"/>
      <c r="E337" s="377"/>
      <c r="F337" s="377"/>
      <c r="G337" s="377"/>
      <c r="H337" s="377"/>
      <c r="I337" s="377"/>
      <c r="J337" s="377"/>
      <c r="K337" s="377"/>
      <c r="L337" s="377"/>
      <c r="M337" s="377"/>
      <c r="N337" s="377"/>
      <c r="O337" s="377"/>
      <c r="P337" s="379"/>
      <c r="Q337" s="55"/>
      <c r="R337" s="56"/>
      <c r="S337" s="57"/>
      <c r="T337" s="94"/>
      <c r="U337" s="194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</row>
    <row r="338" spans="1:34" ht="15.75" thickBot="1">
      <c r="A338" s="73" t="s">
        <v>307</v>
      </c>
      <c r="B338" s="405" t="s">
        <v>308</v>
      </c>
      <c r="C338" s="406"/>
      <c r="D338" s="406"/>
      <c r="E338" s="406"/>
      <c r="F338" s="406"/>
      <c r="G338" s="406"/>
      <c r="H338" s="406"/>
      <c r="I338" s="406"/>
      <c r="J338" s="406"/>
      <c r="K338" s="406"/>
      <c r="L338" s="406"/>
      <c r="M338" s="406"/>
      <c r="N338" s="406"/>
      <c r="O338" s="406"/>
      <c r="P338" s="407"/>
      <c r="Q338" s="74"/>
      <c r="R338" s="95"/>
      <c r="S338" s="96"/>
      <c r="T338" s="106"/>
      <c r="U338" s="195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</row>
    <row r="339" spans="1:34" ht="15" customHeight="1">
      <c r="A339" s="355" t="s">
        <v>413</v>
      </c>
      <c r="B339" s="356"/>
      <c r="C339" s="356"/>
      <c r="D339" s="356"/>
      <c r="E339" s="356"/>
      <c r="F339" s="356"/>
      <c r="G339" s="356"/>
      <c r="H339" s="356"/>
      <c r="I339" s="356"/>
      <c r="J339" s="356"/>
      <c r="K339" s="356"/>
      <c r="L339" s="356"/>
      <c r="M339" s="356"/>
      <c r="N339" s="356"/>
      <c r="O339" s="356"/>
      <c r="P339" s="356"/>
      <c r="Q339" s="357"/>
      <c r="R339" s="357"/>
      <c r="S339" s="357"/>
      <c r="T339" s="357"/>
      <c r="U339" s="358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</row>
    <row r="340" spans="1:34">
      <c r="A340" s="359"/>
      <c r="B340" s="360"/>
      <c r="C340" s="360"/>
      <c r="D340" s="360"/>
      <c r="E340" s="360"/>
      <c r="F340" s="360"/>
      <c r="G340" s="360"/>
      <c r="H340" s="360"/>
      <c r="I340" s="360"/>
      <c r="J340" s="360"/>
      <c r="K340" s="360"/>
      <c r="L340" s="360"/>
      <c r="M340" s="360"/>
      <c r="N340" s="360"/>
      <c r="O340" s="360"/>
      <c r="P340" s="360"/>
      <c r="Q340" s="360"/>
      <c r="R340" s="360"/>
      <c r="S340" s="360"/>
      <c r="T340" s="360"/>
      <c r="U340" s="358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</row>
    <row r="341" spans="1:34" ht="15.75" customHeight="1">
      <c r="A341" s="359"/>
      <c r="B341" s="360"/>
      <c r="C341" s="360"/>
      <c r="D341" s="360"/>
      <c r="E341" s="360"/>
      <c r="F341" s="360"/>
      <c r="G341" s="360"/>
      <c r="H341" s="360"/>
      <c r="I341" s="360"/>
      <c r="J341" s="360"/>
      <c r="K341" s="360"/>
      <c r="L341" s="360"/>
      <c r="M341" s="360"/>
      <c r="N341" s="360"/>
      <c r="O341" s="360"/>
      <c r="P341" s="360"/>
      <c r="Q341" s="360"/>
      <c r="R341" s="360"/>
      <c r="S341" s="360"/>
      <c r="T341" s="360"/>
      <c r="U341" s="358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</row>
    <row r="342" spans="1:34" ht="15.75" customHeight="1" thickBot="1">
      <c r="A342" s="361"/>
      <c r="B342" s="362"/>
      <c r="C342" s="362"/>
      <c r="D342" s="362"/>
      <c r="E342" s="362"/>
      <c r="F342" s="362"/>
      <c r="G342" s="362"/>
      <c r="H342" s="362"/>
      <c r="I342" s="362"/>
      <c r="J342" s="362"/>
      <c r="K342" s="362"/>
      <c r="L342" s="362"/>
      <c r="M342" s="362"/>
      <c r="N342" s="362"/>
      <c r="O342" s="362"/>
      <c r="P342" s="362"/>
      <c r="Q342" s="362"/>
      <c r="R342" s="362"/>
      <c r="S342" s="362"/>
      <c r="T342" s="362"/>
      <c r="U342" s="363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</row>
    <row r="343" spans="1:34" ht="7.5" customHeight="1" thickTop="1" thickBot="1">
      <c r="A343" s="77"/>
      <c r="B343" s="77"/>
      <c r="C343" s="77"/>
      <c r="D343" s="77"/>
      <c r="E343" s="77"/>
      <c r="F343" s="77"/>
      <c r="G343" s="77"/>
      <c r="H343" s="77"/>
      <c r="I343" s="77"/>
      <c r="J343" s="77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</row>
    <row r="344" spans="1:34" ht="16.5" thickTop="1" thickBot="1">
      <c r="A344" s="78" t="s">
        <v>309</v>
      </c>
      <c r="B344" s="385" t="s">
        <v>310</v>
      </c>
      <c r="C344" s="373"/>
      <c r="D344" s="373"/>
      <c r="E344" s="373"/>
      <c r="F344" s="373"/>
      <c r="G344" s="373"/>
      <c r="H344" s="373"/>
      <c r="I344" s="373"/>
      <c r="J344" s="373"/>
      <c r="K344" s="373"/>
      <c r="L344" s="373"/>
      <c r="M344" s="373"/>
      <c r="N344" s="373"/>
      <c r="O344" s="373"/>
      <c r="P344" s="386"/>
      <c r="Q344" s="60">
        <v>1</v>
      </c>
      <c r="R344" s="61">
        <v>2</v>
      </c>
      <c r="S344" s="62">
        <v>3</v>
      </c>
      <c r="T344" s="61">
        <v>4</v>
      </c>
      <c r="U344" s="70">
        <v>5</v>
      </c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</row>
    <row r="345" spans="1:34" ht="15.75" customHeight="1" thickBot="1">
      <c r="A345" s="567" t="s">
        <v>311</v>
      </c>
      <c r="B345" s="406"/>
      <c r="C345" s="406"/>
      <c r="D345" s="406"/>
      <c r="E345" s="406"/>
      <c r="F345" s="406"/>
      <c r="G345" s="406"/>
      <c r="H345" s="406"/>
      <c r="I345" s="406"/>
      <c r="J345" s="406"/>
      <c r="K345" s="406"/>
      <c r="L345" s="406"/>
      <c r="M345" s="406"/>
      <c r="N345" s="406"/>
      <c r="O345" s="406"/>
      <c r="P345" s="406"/>
      <c r="Q345" s="406"/>
      <c r="R345" s="406"/>
      <c r="S345" s="406"/>
      <c r="T345" s="406"/>
      <c r="U345" s="568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</row>
    <row r="346" spans="1:34" ht="15" customHeight="1">
      <c r="A346" s="71" t="s">
        <v>312</v>
      </c>
      <c r="B346" s="474" t="s">
        <v>313</v>
      </c>
      <c r="C346" s="356"/>
      <c r="D346" s="356"/>
      <c r="E346" s="356"/>
      <c r="F346" s="356"/>
      <c r="G346" s="356"/>
      <c r="H346" s="356"/>
      <c r="I346" s="356"/>
      <c r="J346" s="356"/>
      <c r="K346" s="356"/>
      <c r="L346" s="356"/>
      <c r="M346" s="356"/>
      <c r="N346" s="356"/>
      <c r="O346" s="356"/>
      <c r="P346" s="443"/>
      <c r="Q346" s="84"/>
      <c r="R346" s="93"/>
      <c r="S346" s="86"/>
      <c r="T346" s="93"/>
      <c r="U346" s="19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</row>
    <row r="347" spans="1:34" ht="15" customHeight="1">
      <c r="A347" s="64" t="s">
        <v>314</v>
      </c>
      <c r="B347" s="376" t="s">
        <v>315</v>
      </c>
      <c r="C347" s="377"/>
      <c r="D347" s="377"/>
      <c r="E347" s="377"/>
      <c r="F347" s="377"/>
      <c r="G347" s="377"/>
      <c r="H347" s="377"/>
      <c r="I347" s="377"/>
      <c r="J347" s="377"/>
      <c r="K347" s="377"/>
      <c r="L347" s="377"/>
      <c r="M347" s="377"/>
      <c r="N347" s="377"/>
      <c r="O347" s="377"/>
      <c r="P347" s="379"/>
      <c r="Q347" s="55"/>
      <c r="R347" s="94"/>
      <c r="S347" s="57"/>
      <c r="T347" s="94"/>
      <c r="U347" s="194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</row>
    <row r="348" spans="1:34" ht="15" customHeight="1">
      <c r="A348" s="64" t="s">
        <v>316</v>
      </c>
      <c r="B348" s="376" t="s">
        <v>317</v>
      </c>
      <c r="C348" s="377"/>
      <c r="D348" s="377"/>
      <c r="E348" s="377"/>
      <c r="F348" s="377"/>
      <c r="G348" s="377"/>
      <c r="H348" s="377"/>
      <c r="I348" s="377"/>
      <c r="J348" s="377"/>
      <c r="K348" s="377"/>
      <c r="L348" s="377"/>
      <c r="M348" s="377"/>
      <c r="N348" s="377"/>
      <c r="O348" s="377"/>
      <c r="P348" s="379"/>
      <c r="Q348" s="55"/>
      <c r="R348" s="94"/>
      <c r="S348" s="57"/>
      <c r="T348" s="94"/>
      <c r="U348" s="194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</row>
    <row r="349" spans="1:34" ht="15" customHeight="1">
      <c r="A349" s="64" t="s">
        <v>318</v>
      </c>
      <c r="B349" s="376" t="s">
        <v>319</v>
      </c>
      <c r="C349" s="377"/>
      <c r="D349" s="377"/>
      <c r="E349" s="377"/>
      <c r="F349" s="377"/>
      <c r="G349" s="377"/>
      <c r="H349" s="377"/>
      <c r="I349" s="377"/>
      <c r="J349" s="377"/>
      <c r="K349" s="377"/>
      <c r="L349" s="377"/>
      <c r="M349" s="377"/>
      <c r="N349" s="377"/>
      <c r="O349" s="377"/>
      <c r="P349" s="379"/>
      <c r="Q349" s="55"/>
      <c r="R349" s="94"/>
      <c r="S349" s="57"/>
      <c r="T349" s="94"/>
      <c r="U349" s="194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</row>
    <row r="350" spans="1:34">
      <c r="A350" s="64" t="s">
        <v>320</v>
      </c>
      <c r="B350" s="376" t="s">
        <v>321</v>
      </c>
      <c r="C350" s="377"/>
      <c r="D350" s="377"/>
      <c r="E350" s="377"/>
      <c r="F350" s="377"/>
      <c r="G350" s="377"/>
      <c r="H350" s="377"/>
      <c r="I350" s="377"/>
      <c r="J350" s="377"/>
      <c r="K350" s="377"/>
      <c r="L350" s="377"/>
      <c r="M350" s="377"/>
      <c r="N350" s="377"/>
      <c r="O350" s="377"/>
      <c r="P350" s="379"/>
      <c r="Q350" s="55"/>
      <c r="R350" s="94"/>
      <c r="S350" s="57"/>
      <c r="T350" s="188"/>
      <c r="U350" s="194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</row>
    <row r="351" spans="1:34" ht="16.5" customHeight="1" thickBot="1">
      <c r="A351" s="64" t="s">
        <v>322</v>
      </c>
      <c r="B351" s="405" t="s">
        <v>323</v>
      </c>
      <c r="C351" s="406"/>
      <c r="D351" s="406"/>
      <c r="E351" s="406"/>
      <c r="F351" s="406"/>
      <c r="G351" s="406"/>
      <c r="H351" s="406"/>
      <c r="I351" s="406"/>
      <c r="J351" s="406"/>
      <c r="K351" s="406"/>
      <c r="L351" s="406"/>
      <c r="M351" s="406"/>
      <c r="N351" s="406"/>
      <c r="O351" s="406"/>
      <c r="P351" s="407"/>
      <c r="Q351" s="74"/>
      <c r="R351" s="106"/>
      <c r="S351" s="96"/>
      <c r="T351" s="196"/>
      <c r="U351" s="195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</row>
    <row r="352" spans="1:34" ht="15.75" thickBot="1">
      <c r="A352" s="538"/>
      <c r="B352" s="421"/>
      <c r="C352" s="421"/>
      <c r="D352" s="421"/>
      <c r="E352" s="421"/>
      <c r="F352" s="421"/>
      <c r="G352" s="421"/>
      <c r="H352" s="421"/>
      <c r="I352" s="421"/>
      <c r="J352" s="421"/>
      <c r="K352" s="421"/>
      <c r="L352" s="421"/>
      <c r="M352" s="421"/>
      <c r="N352" s="421"/>
      <c r="O352" s="421"/>
      <c r="P352" s="421"/>
      <c r="Q352" s="421"/>
      <c r="R352" s="421"/>
      <c r="S352" s="421"/>
      <c r="T352" s="421"/>
      <c r="U352" s="539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</row>
    <row r="353" spans="1:34">
      <c r="A353" s="119" t="s">
        <v>324</v>
      </c>
      <c r="B353" s="374" t="s">
        <v>325</v>
      </c>
      <c r="C353" s="375"/>
      <c r="D353" s="375"/>
      <c r="E353" s="375"/>
      <c r="F353" s="375"/>
      <c r="G353" s="375"/>
      <c r="H353" s="375"/>
      <c r="I353" s="375"/>
      <c r="J353" s="375"/>
      <c r="K353" s="375"/>
      <c r="L353" s="375"/>
      <c r="M353" s="375"/>
      <c r="N353" s="375"/>
      <c r="O353" s="375"/>
      <c r="P353" s="426"/>
      <c r="Q353" s="84"/>
      <c r="R353" s="93"/>
      <c r="S353" s="86"/>
      <c r="T353" s="93"/>
      <c r="U353" s="19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</row>
    <row r="354" spans="1:34">
      <c r="A354" s="64" t="s">
        <v>326</v>
      </c>
      <c r="B354" s="376" t="s">
        <v>327</v>
      </c>
      <c r="C354" s="377"/>
      <c r="D354" s="377"/>
      <c r="E354" s="377"/>
      <c r="F354" s="377"/>
      <c r="G354" s="377"/>
      <c r="H354" s="377"/>
      <c r="I354" s="377"/>
      <c r="J354" s="377"/>
      <c r="K354" s="377"/>
      <c r="L354" s="377"/>
      <c r="M354" s="377"/>
      <c r="N354" s="377"/>
      <c r="O354" s="377"/>
      <c r="P354" s="379"/>
      <c r="Q354" s="55"/>
      <c r="R354" s="94"/>
      <c r="S354" s="57"/>
      <c r="T354" s="188"/>
      <c r="U354" s="194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</row>
    <row r="355" spans="1:34" ht="15" customHeight="1" thickBot="1">
      <c r="A355" s="79" t="s">
        <v>328</v>
      </c>
      <c r="B355" s="405" t="s">
        <v>329</v>
      </c>
      <c r="C355" s="406"/>
      <c r="D355" s="406"/>
      <c r="E355" s="406"/>
      <c r="F355" s="406"/>
      <c r="G355" s="406"/>
      <c r="H355" s="406"/>
      <c r="I355" s="406"/>
      <c r="J355" s="406"/>
      <c r="K355" s="406"/>
      <c r="L355" s="406"/>
      <c r="M355" s="406"/>
      <c r="N355" s="406"/>
      <c r="O355" s="406"/>
      <c r="P355" s="407"/>
      <c r="Q355" s="74"/>
      <c r="R355" s="106"/>
      <c r="S355" s="96"/>
      <c r="T355" s="196"/>
      <c r="U355" s="195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</row>
    <row r="356" spans="1:34" ht="15" customHeight="1">
      <c r="A356" s="355" t="s">
        <v>413</v>
      </c>
      <c r="B356" s="356"/>
      <c r="C356" s="356"/>
      <c r="D356" s="356"/>
      <c r="E356" s="356"/>
      <c r="F356" s="356"/>
      <c r="G356" s="356"/>
      <c r="H356" s="356"/>
      <c r="I356" s="356"/>
      <c r="J356" s="356"/>
      <c r="K356" s="356"/>
      <c r="L356" s="356"/>
      <c r="M356" s="356"/>
      <c r="N356" s="356"/>
      <c r="O356" s="356"/>
      <c r="P356" s="356"/>
      <c r="Q356" s="357"/>
      <c r="R356" s="357"/>
      <c r="S356" s="357"/>
      <c r="T356" s="357"/>
      <c r="U356" s="358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</row>
    <row r="357" spans="1:34" ht="15" customHeight="1">
      <c r="A357" s="359"/>
      <c r="B357" s="360"/>
      <c r="C357" s="360"/>
      <c r="D357" s="360"/>
      <c r="E357" s="360"/>
      <c r="F357" s="360"/>
      <c r="G357" s="360"/>
      <c r="H357" s="360"/>
      <c r="I357" s="360"/>
      <c r="J357" s="360"/>
      <c r="K357" s="360"/>
      <c r="L357" s="360"/>
      <c r="M357" s="360"/>
      <c r="N357" s="360"/>
      <c r="O357" s="360"/>
      <c r="P357" s="360"/>
      <c r="Q357" s="360"/>
      <c r="R357" s="360"/>
      <c r="S357" s="360"/>
      <c r="T357" s="360"/>
      <c r="U357" s="358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</row>
    <row r="358" spans="1:34" ht="15" customHeight="1">
      <c r="A358" s="359"/>
      <c r="B358" s="360"/>
      <c r="C358" s="360"/>
      <c r="D358" s="360"/>
      <c r="E358" s="360"/>
      <c r="F358" s="360"/>
      <c r="G358" s="360"/>
      <c r="H358" s="360"/>
      <c r="I358" s="360"/>
      <c r="J358" s="360"/>
      <c r="K358" s="360"/>
      <c r="L358" s="360"/>
      <c r="M358" s="360"/>
      <c r="N358" s="360"/>
      <c r="O358" s="360"/>
      <c r="P358" s="360"/>
      <c r="Q358" s="360"/>
      <c r="R358" s="360"/>
      <c r="S358" s="360"/>
      <c r="T358" s="360"/>
      <c r="U358" s="358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</row>
    <row r="359" spans="1:34" ht="7.5" customHeight="1" thickBot="1">
      <c r="A359" s="361"/>
      <c r="B359" s="362"/>
      <c r="C359" s="362"/>
      <c r="D359" s="362"/>
      <c r="E359" s="362"/>
      <c r="F359" s="362"/>
      <c r="G359" s="362"/>
      <c r="H359" s="362"/>
      <c r="I359" s="362"/>
      <c r="J359" s="362"/>
      <c r="K359" s="362"/>
      <c r="L359" s="362"/>
      <c r="M359" s="362"/>
      <c r="N359" s="362"/>
      <c r="O359" s="362"/>
      <c r="P359" s="362"/>
      <c r="Q359" s="362"/>
      <c r="R359" s="362"/>
      <c r="S359" s="362"/>
      <c r="T359" s="362"/>
      <c r="U359" s="363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</row>
    <row r="360" spans="1:34" ht="7.5" customHeight="1" thickTop="1" thickBot="1">
      <c r="A360" s="77"/>
      <c r="B360" s="77"/>
      <c r="C360" s="77"/>
      <c r="D360" s="77"/>
      <c r="E360" s="77"/>
      <c r="F360" s="77"/>
      <c r="G360" s="77"/>
      <c r="H360" s="77"/>
      <c r="I360" s="77"/>
      <c r="J360" s="77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</row>
    <row r="361" spans="1:34" ht="16.5" thickTop="1" thickBot="1">
      <c r="A361" s="69" t="s">
        <v>330</v>
      </c>
      <c r="B361" s="576" t="s">
        <v>331</v>
      </c>
      <c r="C361" s="577"/>
      <c r="D361" s="577"/>
      <c r="E361" s="577"/>
      <c r="F361" s="577"/>
      <c r="G361" s="577"/>
      <c r="H361" s="577"/>
      <c r="I361" s="577"/>
      <c r="J361" s="577"/>
      <c r="K361" s="577"/>
      <c r="L361" s="577"/>
      <c r="M361" s="577"/>
      <c r="N361" s="577"/>
      <c r="O361" s="577"/>
      <c r="P361" s="578"/>
      <c r="Q361" s="80">
        <v>1</v>
      </c>
      <c r="R361" s="81">
        <v>2</v>
      </c>
      <c r="S361" s="82">
        <v>3</v>
      </c>
      <c r="T361" s="81">
        <v>4</v>
      </c>
      <c r="U361" s="83">
        <v>5</v>
      </c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</row>
    <row r="362" spans="1:34">
      <c r="A362" s="54" t="s">
        <v>332</v>
      </c>
      <c r="B362" s="540" t="s">
        <v>333</v>
      </c>
      <c r="C362" s="541"/>
      <c r="D362" s="541"/>
      <c r="E362" s="541"/>
      <c r="F362" s="541"/>
      <c r="G362" s="541"/>
      <c r="H362" s="541"/>
      <c r="I362" s="541"/>
      <c r="J362" s="541"/>
      <c r="K362" s="541"/>
      <c r="L362" s="541"/>
      <c r="M362" s="541"/>
      <c r="N362" s="541"/>
      <c r="O362" s="541"/>
      <c r="P362" s="542"/>
      <c r="Q362" s="246"/>
      <c r="R362" s="263"/>
      <c r="S362" s="264"/>
      <c r="T362" s="265"/>
      <c r="U362" s="266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</row>
    <row r="363" spans="1:34">
      <c r="A363" s="260" t="s">
        <v>334</v>
      </c>
      <c r="B363" s="579" t="s">
        <v>385</v>
      </c>
      <c r="C363" s="357"/>
      <c r="D363" s="357"/>
      <c r="E363" s="357"/>
      <c r="F363" s="357"/>
      <c r="G363" s="357"/>
      <c r="H363" s="357"/>
      <c r="I363" s="357"/>
      <c r="J363" s="357"/>
      <c r="K363" s="357"/>
      <c r="L363" s="357"/>
      <c r="M363" s="357"/>
      <c r="N363" s="357"/>
      <c r="O363" s="357"/>
      <c r="P363" s="580"/>
      <c r="Q363" s="267"/>
      <c r="R363" s="102"/>
      <c r="S363" s="91"/>
      <c r="T363" s="203"/>
      <c r="U363" s="268"/>
      <c r="V363" s="3"/>
      <c r="W363" s="3"/>
      <c r="X363" s="3"/>
      <c r="Y363" s="1"/>
      <c r="Z363" s="1"/>
      <c r="AA363" s="1"/>
      <c r="AB363" s="1"/>
      <c r="AC363" s="1"/>
      <c r="AD363" s="1"/>
      <c r="AE363" s="1"/>
      <c r="AF363" s="1"/>
      <c r="AG363" s="1"/>
      <c r="AH363" s="1"/>
    </row>
    <row r="364" spans="1:34" ht="15.75" thickBot="1">
      <c r="A364" s="260" t="s">
        <v>386</v>
      </c>
      <c r="B364" s="534" t="s">
        <v>387</v>
      </c>
      <c r="C364" s="535"/>
      <c r="D364" s="535"/>
      <c r="E364" s="535"/>
      <c r="F364" s="535"/>
      <c r="G364" s="535"/>
      <c r="H364" s="535"/>
      <c r="I364" s="535"/>
      <c r="J364" s="535"/>
      <c r="K364" s="535"/>
      <c r="L364" s="535"/>
      <c r="M364" s="535"/>
      <c r="N364" s="535"/>
      <c r="O364" s="535"/>
      <c r="P364" s="536"/>
      <c r="Q364" s="251"/>
      <c r="R364" s="58"/>
      <c r="S364" s="258"/>
      <c r="T364" s="259"/>
      <c r="U364" s="269"/>
      <c r="V364" s="3"/>
      <c r="W364" s="3"/>
      <c r="X364" s="3"/>
      <c r="Y364" s="1"/>
      <c r="Z364" s="1"/>
      <c r="AA364" s="1"/>
      <c r="AB364" s="1"/>
      <c r="AC364" s="1"/>
      <c r="AD364" s="1"/>
      <c r="AE364" s="1"/>
      <c r="AF364" s="1"/>
      <c r="AG364" s="1"/>
      <c r="AH364" s="1"/>
    </row>
    <row r="365" spans="1:34">
      <c r="A365" s="261" t="s">
        <v>467</v>
      </c>
      <c r="B365" s="364" t="s">
        <v>472</v>
      </c>
      <c r="C365" s="365"/>
      <c r="D365" s="365"/>
      <c r="E365" s="365"/>
      <c r="F365" s="365"/>
      <c r="G365" s="365"/>
      <c r="H365" s="365"/>
      <c r="I365" s="365"/>
      <c r="J365" s="365"/>
      <c r="K365" s="365"/>
      <c r="L365" s="365"/>
      <c r="M365" s="365"/>
      <c r="N365" s="365"/>
      <c r="O365" s="365"/>
      <c r="P365" s="366"/>
      <c r="Q365" s="272"/>
      <c r="R365" s="273"/>
      <c r="S365" s="153"/>
      <c r="T365" s="154"/>
      <c r="U365" s="270"/>
      <c r="V365" s="3"/>
      <c r="W365" s="3"/>
      <c r="X365" s="3"/>
      <c r="Y365" s="1"/>
      <c r="Z365" s="1"/>
      <c r="AA365" s="1"/>
      <c r="AB365" s="1"/>
      <c r="AC365" s="1"/>
      <c r="AD365" s="1"/>
      <c r="AE365" s="1"/>
      <c r="AF365" s="1"/>
      <c r="AG365" s="1"/>
      <c r="AH365" s="1"/>
    </row>
    <row r="366" spans="1:34">
      <c r="A366" s="262" t="s">
        <v>468</v>
      </c>
      <c r="B366" s="364" t="s">
        <v>470</v>
      </c>
      <c r="C366" s="365"/>
      <c r="D366" s="365"/>
      <c r="E366" s="365"/>
      <c r="F366" s="365"/>
      <c r="G366" s="365"/>
      <c r="H366" s="365"/>
      <c r="I366" s="365"/>
      <c r="J366" s="365"/>
      <c r="K366" s="365"/>
      <c r="L366" s="365"/>
      <c r="M366" s="365"/>
      <c r="N366" s="365"/>
      <c r="O366" s="365"/>
      <c r="P366" s="366"/>
      <c r="Q366" s="272"/>
      <c r="R366" s="273"/>
      <c r="S366" s="153"/>
      <c r="T366" s="154"/>
      <c r="U366" s="270"/>
      <c r="V366" s="3"/>
      <c r="W366" s="3"/>
      <c r="X366" s="3"/>
      <c r="Y366" s="1"/>
      <c r="Z366" s="1"/>
      <c r="AA366" s="1"/>
      <c r="AB366" s="1"/>
      <c r="AC366" s="1"/>
      <c r="AD366" s="1"/>
      <c r="AE366" s="1"/>
      <c r="AF366" s="1"/>
      <c r="AG366" s="1"/>
      <c r="AH366" s="1"/>
    </row>
    <row r="367" spans="1:34" ht="15.75" thickBot="1">
      <c r="A367" s="262" t="s">
        <v>469</v>
      </c>
      <c r="B367" s="364" t="s">
        <v>471</v>
      </c>
      <c r="C367" s="365"/>
      <c r="D367" s="365"/>
      <c r="E367" s="365"/>
      <c r="F367" s="365"/>
      <c r="G367" s="365"/>
      <c r="H367" s="365"/>
      <c r="I367" s="365"/>
      <c r="J367" s="365"/>
      <c r="K367" s="365"/>
      <c r="L367" s="365"/>
      <c r="M367" s="365"/>
      <c r="N367" s="365"/>
      <c r="O367" s="365"/>
      <c r="P367" s="366"/>
      <c r="Q367" s="274"/>
      <c r="R367" s="275"/>
      <c r="S367" s="234"/>
      <c r="T367" s="233"/>
      <c r="U367" s="271"/>
      <c r="V367" s="3"/>
      <c r="W367" s="3"/>
      <c r="X367" s="3"/>
      <c r="Y367" s="1"/>
      <c r="Z367" s="1"/>
      <c r="AA367" s="1"/>
      <c r="AB367" s="1"/>
      <c r="AC367" s="1"/>
      <c r="AD367" s="1"/>
      <c r="AE367" s="1"/>
      <c r="AF367" s="1"/>
      <c r="AG367" s="1"/>
      <c r="AH367" s="1"/>
    </row>
    <row r="368" spans="1:34" ht="15.75" customHeight="1">
      <c r="A368" s="505" t="s">
        <v>388</v>
      </c>
      <c r="B368" s="357"/>
      <c r="C368" s="357"/>
      <c r="D368" s="357"/>
      <c r="E368" s="357"/>
      <c r="F368" s="357"/>
      <c r="G368" s="357"/>
      <c r="H368" s="357"/>
      <c r="I368" s="357"/>
      <c r="J368" s="357"/>
      <c r="K368" s="357"/>
      <c r="L368" s="357"/>
      <c r="M368" s="357"/>
      <c r="N368" s="357"/>
      <c r="O368" s="357"/>
      <c r="P368" s="357"/>
      <c r="Q368" s="357"/>
      <c r="R368" s="357"/>
      <c r="S368" s="357"/>
      <c r="T368" s="357"/>
      <c r="U368" s="358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</row>
    <row r="369" spans="1:34" ht="15" customHeight="1">
      <c r="A369" s="359"/>
      <c r="B369" s="360"/>
      <c r="C369" s="360"/>
      <c r="D369" s="360"/>
      <c r="E369" s="360"/>
      <c r="F369" s="360"/>
      <c r="G369" s="360"/>
      <c r="H369" s="360"/>
      <c r="I369" s="360"/>
      <c r="J369" s="360"/>
      <c r="K369" s="360"/>
      <c r="L369" s="360"/>
      <c r="M369" s="360"/>
      <c r="N369" s="360"/>
      <c r="O369" s="360"/>
      <c r="P369" s="360"/>
      <c r="Q369" s="360"/>
      <c r="R369" s="360"/>
      <c r="S369" s="360"/>
      <c r="T369" s="360"/>
      <c r="U369" s="358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</row>
    <row r="370" spans="1:34" ht="15" customHeight="1">
      <c r="A370" s="359"/>
      <c r="B370" s="360"/>
      <c r="C370" s="360"/>
      <c r="D370" s="360"/>
      <c r="E370" s="360"/>
      <c r="F370" s="360"/>
      <c r="G370" s="360"/>
      <c r="H370" s="360"/>
      <c r="I370" s="360"/>
      <c r="J370" s="360"/>
      <c r="K370" s="360"/>
      <c r="L370" s="360"/>
      <c r="M370" s="360"/>
      <c r="N370" s="360"/>
      <c r="O370" s="360"/>
      <c r="P370" s="360"/>
      <c r="Q370" s="360"/>
      <c r="R370" s="360"/>
      <c r="S370" s="360"/>
      <c r="T370" s="360"/>
      <c r="U370" s="358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</row>
    <row r="371" spans="1:34" ht="15" customHeight="1" thickBot="1">
      <c r="A371" s="361"/>
      <c r="B371" s="362"/>
      <c r="C371" s="362"/>
      <c r="D371" s="362"/>
      <c r="E371" s="362"/>
      <c r="F371" s="362"/>
      <c r="G371" s="362"/>
      <c r="H371" s="362"/>
      <c r="I371" s="362"/>
      <c r="J371" s="362"/>
      <c r="K371" s="362"/>
      <c r="L371" s="362"/>
      <c r="M371" s="362"/>
      <c r="N371" s="362"/>
      <c r="O371" s="362"/>
      <c r="P371" s="362"/>
      <c r="Q371" s="362"/>
      <c r="R371" s="362"/>
      <c r="S371" s="362"/>
      <c r="T371" s="362"/>
      <c r="U371" s="363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</row>
    <row r="372" spans="1:34" ht="7.5" customHeight="1" thickTop="1" thickBot="1">
      <c r="A372" s="77"/>
      <c r="B372" s="77"/>
      <c r="C372" s="77"/>
      <c r="D372" s="77"/>
      <c r="E372" s="77"/>
      <c r="F372" s="77"/>
      <c r="G372" s="77"/>
      <c r="H372" s="77"/>
      <c r="I372" s="77"/>
      <c r="J372" s="77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</row>
    <row r="373" spans="1:34" ht="16.5" thickTop="1" thickBot="1">
      <c r="A373" s="69" t="s">
        <v>335</v>
      </c>
      <c r="B373" s="385" t="s">
        <v>336</v>
      </c>
      <c r="C373" s="373"/>
      <c r="D373" s="373"/>
      <c r="E373" s="373"/>
      <c r="F373" s="373"/>
      <c r="G373" s="373"/>
      <c r="H373" s="373"/>
      <c r="I373" s="373"/>
      <c r="J373" s="373"/>
      <c r="K373" s="373"/>
      <c r="L373" s="373"/>
      <c r="M373" s="373"/>
      <c r="N373" s="373"/>
      <c r="O373" s="373"/>
      <c r="P373" s="386"/>
      <c r="Q373" s="60">
        <v>1</v>
      </c>
      <c r="R373" s="61">
        <v>2</v>
      </c>
      <c r="S373" s="62">
        <v>3</v>
      </c>
      <c r="T373" s="61">
        <v>4</v>
      </c>
      <c r="U373" s="83">
        <v>5</v>
      </c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</row>
    <row r="374" spans="1:34" ht="24.75" customHeight="1">
      <c r="A374" s="71" t="s">
        <v>337</v>
      </c>
      <c r="B374" s="537" t="s">
        <v>338</v>
      </c>
      <c r="C374" s="360"/>
      <c r="D374" s="360"/>
      <c r="E374" s="360"/>
      <c r="F374" s="360"/>
      <c r="G374" s="360"/>
      <c r="H374" s="360"/>
      <c r="I374" s="360"/>
      <c r="J374" s="360"/>
      <c r="K374" s="360"/>
      <c r="L374" s="360"/>
      <c r="M374" s="360"/>
      <c r="N374" s="360"/>
      <c r="O374" s="360"/>
      <c r="P374" s="424"/>
      <c r="Q374" s="101"/>
      <c r="R374" s="102"/>
      <c r="S374" s="91"/>
      <c r="T374" s="103"/>
      <c r="U374" s="19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</row>
    <row r="375" spans="1:34" ht="15.75" customHeight="1">
      <c r="A375" s="64" t="s">
        <v>339</v>
      </c>
      <c r="B375" s="533" t="s">
        <v>340</v>
      </c>
      <c r="C375" s="377"/>
      <c r="D375" s="377"/>
      <c r="E375" s="377"/>
      <c r="F375" s="377"/>
      <c r="G375" s="377"/>
      <c r="H375" s="377"/>
      <c r="I375" s="377"/>
      <c r="J375" s="377"/>
      <c r="K375" s="377"/>
      <c r="L375" s="377"/>
      <c r="M375" s="377"/>
      <c r="N375" s="377"/>
      <c r="O375" s="377"/>
      <c r="P375" s="379"/>
      <c r="Q375" s="55"/>
      <c r="R375" s="56"/>
      <c r="S375" s="57"/>
      <c r="T375" s="94"/>
      <c r="U375" s="194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</row>
    <row r="376" spans="1:34">
      <c r="A376" s="64" t="s">
        <v>341</v>
      </c>
      <c r="B376" s="533" t="s">
        <v>342</v>
      </c>
      <c r="C376" s="377"/>
      <c r="D376" s="377"/>
      <c r="E376" s="377"/>
      <c r="F376" s="377"/>
      <c r="G376" s="377"/>
      <c r="H376" s="377"/>
      <c r="I376" s="377"/>
      <c r="J376" s="377"/>
      <c r="K376" s="377"/>
      <c r="L376" s="377"/>
      <c r="M376" s="377"/>
      <c r="N376" s="377"/>
      <c r="O376" s="377"/>
      <c r="P376" s="379"/>
      <c r="Q376" s="55"/>
      <c r="R376" s="56"/>
      <c r="S376" s="57"/>
      <c r="T376" s="188"/>
      <c r="U376" s="194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</row>
    <row r="377" spans="1:34">
      <c r="A377" s="64" t="s">
        <v>343</v>
      </c>
      <c r="B377" s="533" t="s">
        <v>344</v>
      </c>
      <c r="C377" s="377"/>
      <c r="D377" s="377"/>
      <c r="E377" s="377"/>
      <c r="F377" s="377"/>
      <c r="G377" s="377"/>
      <c r="H377" s="377"/>
      <c r="I377" s="377"/>
      <c r="J377" s="377"/>
      <c r="K377" s="377"/>
      <c r="L377" s="377"/>
      <c r="M377" s="377"/>
      <c r="N377" s="377"/>
      <c r="O377" s="377"/>
      <c r="P377" s="379"/>
      <c r="Q377" s="55"/>
      <c r="R377" s="56"/>
      <c r="S377" s="57"/>
      <c r="T377" s="188"/>
      <c r="U377" s="194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</row>
    <row r="378" spans="1:34" ht="15.75" thickBot="1">
      <c r="A378" s="73" t="s">
        <v>345</v>
      </c>
      <c r="B378" s="581" t="s">
        <v>346</v>
      </c>
      <c r="C378" s="406"/>
      <c r="D378" s="406"/>
      <c r="E378" s="406"/>
      <c r="F378" s="406"/>
      <c r="G378" s="406"/>
      <c r="H378" s="406"/>
      <c r="I378" s="406"/>
      <c r="J378" s="406"/>
      <c r="K378" s="406"/>
      <c r="L378" s="406"/>
      <c r="M378" s="406"/>
      <c r="N378" s="406"/>
      <c r="O378" s="406"/>
      <c r="P378" s="407"/>
      <c r="Q378" s="74"/>
      <c r="R378" s="95"/>
      <c r="S378" s="96"/>
      <c r="T378" s="196"/>
      <c r="U378" s="195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</row>
    <row r="379" spans="1:34" ht="15.75" customHeight="1">
      <c r="A379" s="355" t="s">
        <v>388</v>
      </c>
      <c r="B379" s="356"/>
      <c r="C379" s="356"/>
      <c r="D379" s="356"/>
      <c r="E379" s="356"/>
      <c r="F379" s="356"/>
      <c r="G379" s="356"/>
      <c r="H379" s="356"/>
      <c r="I379" s="356"/>
      <c r="J379" s="356"/>
      <c r="K379" s="356"/>
      <c r="L379" s="356"/>
      <c r="M379" s="356"/>
      <c r="N379" s="356"/>
      <c r="O379" s="356"/>
      <c r="P379" s="356"/>
      <c r="Q379" s="356"/>
      <c r="R379" s="356"/>
      <c r="S379" s="356"/>
      <c r="T379" s="356"/>
      <c r="U379" s="378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</row>
    <row r="380" spans="1:34" ht="15" customHeight="1">
      <c r="A380" s="359"/>
      <c r="B380" s="360"/>
      <c r="C380" s="360"/>
      <c r="D380" s="360"/>
      <c r="E380" s="360"/>
      <c r="F380" s="360"/>
      <c r="G380" s="360"/>
      <c r="H380" s="360"/>
      <c r="I380" s="360"/>
      <c r="J380" s="360"/>
      <c r="K380" s="360"/>
      <c r="L380" s="360"/>
      <c r="M380" s="360"/>
      <c r="N380" s="360"/>
      <c r="O380" s="360"/>
      <c r="P380" s="360"/>
      <c r="Q380" s="360"/>
      <c r="R380" s="360"/>
      <c r="S380" s="360"/>
      <c r="T380" s="360"/>
      <c r="U380" s="358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</row>
    <row r="381" spans="1:34" ht="15" customHeight="1">
      <c r="A381" s="359"/>
      <c r="B381" s="360"/>
      <c r="C381" s="360"/>
      <c r="D381" s="360"/>
      <c r="E381" s="360"/>
      <c r="F381" s="360"/>
      <c r="G381" s="360"/>
      <c r="H381" s="360"/>
      <c r="I381" s="360"/>
      <c r="J381" s="360"/>
      <c r="K381" s="360"/>
      <c r="L381" s="360"/>
      <c r="M381" s="360"/>
      <c r="N381" s="360"/>
      <c r="O381" s="360"/>
      <c r="P381" s="360"/>
      <c r="Q381" s="360"/>
      <c r="R381" s="360"/>
      <c r="S381" s="360"/>
      <c r="T381" s="360"/>
      <c r="U381" s="358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</row>
    <row r="382" spans="1:34" ht="15" customHeight="1" thickBot="1">
      <c r="A382" s="361"/>
      <c r="B382" s="362"/>
      <c r="C382" s="362"/>
      <c r="D382" s="362"/>
      <c r="E382" s="362"/>
      <c r="F382" s="362"/>
      <c r="G382" s="362"/>
      <c r="H382" s="362"/>
      <c r="I382" s="362"/>
      <c r="J382" s="362"/>
      <c r="K382" s="362"/>
      <c r="L382" s="362"/>
      <c r="M382" s="362"/>
      <c r="N382" s="362"/>
      <c r="O382" s="362"/>
      <c r="P382" s="362"/>
      <c r="Q382" s="362"/>
      <c r="R382" s="362"/>
      <c r="S382" s="362"/>
      <c r="T382" s="362"/>
      <c r="U382" s="363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</row>
    <row r="383" spans="1:34" ht="6" customHeight="1" thickTop="1" thickBot="1">
      <c r="A383" s="77"/>
      <c r="B383" s="77"/>
      <c r="C383" s="77"/>
      <c r="D383" s="77"/>
      <c r="E383" s="77"/>
      <c r="F383" s="77"/>
      <c r="G383" s="77"/>
      <c r="H383" s="77"/>
      <c r="I383" s="77"/>
      <c r="J383" s="77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</row>
    <row r="384" spans="1:34" ht="20.25" thickTop="1" thickBot="1">
      <c r="A384" s="213">
        <v>7</v>
      </c>
      <c r="B384" s="529" t="s">
        <v>347</v>
      </c>
      <c r="C384" s="530"/>
      <c r="D384" s="530"/>
      <c r="E384" s="530"/>
      <c r="F384" s="530"/>
      <c r="G384" s="530"/>
      <c r="H384" s="530"/>
      <c r="I384" s="530"/>
      <c r="J384" s="530"/>
      <c r="K384" s="530"/>
      <c r="L384" s="530"/>
      <c r="M384" s="530"/>
      <c r="N384" s="530"/>
      <c r="O384" s="530"/>
      <c r="P384" s="530"/>
      <c r="Q384" s="531"/>
      <c r="R384" s="531"/>
      <c r="S384" s="531"/>
      <c r="T384" s="531"/>
      <c r="U384" s="532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</row>
    <row r="385" spans="1:34" ht="16.5" customHeight="1" thickBot="1">
      <c r="A385" s="212" t="s">
        <v>348</v>
      </c>
      <c r="B385" s="527" t="s">
        <v>515</v>
      </c>
      <c r="C385" s="528"/>
      <c r="D385" s="528"/>
      <c r="E385" s="528"/>
      <c r="F385" s="528"/>
      <c r="G385" s="528"/>
      <c r="H385" s="528"/>
      <c r="I385" s="528"/>
      <c r="J385" s="528"/>
      <c r="K385" s="528"/>
      <c r="L385" s="528"/>
      <c r="M385" s="528"/>
      <c r="N385" s="528"/>
      <c r="O385" s="528"/>
      <c r="P385" s="528"/>
      <c r="Q385" s="214">
        <v>1</v>
      </c>
      <c r="R385" s="215">
        <v>2</v>
      </c>
      <c r="S385" s="217">
        <v>3</v>
      </c>
      <c r="T385" s="215">
        <v>4</v>
      </c>
      <c r="U385" s="216">
        <v>5</v>
      </c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</row>
    <row r="386" spans="1:34">
      <c r="A386" s="71" t="s">
        <v>349</v>
      </c>
      <c r="B386" s="374" t="s">
        <v>350</v>
      </c>
      <c r="C386" s="375"/>
      <c r="D386" s="375"/>
      <c r="E386" s="375"/>
      <c r="F386" s="375"/>
      <c r="G386" s="375"/>
      <c r="H386" s="375"/>
      <c r="I386" s="375"/>
      <c r="J386" s="375"/>
      <c r="K386" s="375"/>
      <c r="L386" s="375"/>
      <c r="M386" s="375"/>
      <c r="N386" s="375"/>
      <c r="O386" s="375"/>
      <c r="P386" s="375"/>
      <c r="Q386" s="155"/>
      <c r="R386" s="156"/>
      <c r="S386" s="217"/>
      <c r="T386" s="157"/>
      <c r="U386" s="209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</row>
    <row r="387" spans="1:34" ht="15.75" customHeight="1">
      <c r="A387" s="64" t="s">
        <v>351</v>
      </c>
      <c r="B387" s="376" t="s">
        <v>352</v>
      </c>
      <c r="C387" s="377"/>
      <c r="D387" s="377"/>
      <c r="E387" s="377"/>
      <c r="F387" s="377"/>
      <c r="G387" s="377"/>
      <c r="H387" s="377"/>
      <c r="I387" s="377"/>
      <c r="J387" s="377"/>
      <c r="K387" s="377"/>
      <c r="L387" s="377"/>
      <c r="M387" s="377"/>
      <c r="N387" s="377"/>
      <c r="O387" s="377"/>
      <c r="P387" s="377"/>
      <c r="Q387" s="150"/>
      <c r="R387" s="149"/>
      <c r="S387" s="153"/>
      <c r="T387" s="154"/>
      <c r="U387" s="210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</row>
    <row r="388" spans="1:34" ht="15" customHeight="1">
      <c r="A388" s="64" t="s">
        <v>353</v>
      </c>
      <c r="B388" s="376" t="s">
        <v>354</v>
      </c>
      <c r="C388" s="377"/>
      <c r="D388" s="377"/>
      <c r="E388" s="377"/>
      <c r="F388" s="377"/>
      <c r="G388" s="377"/>
      <c r="H388" s="377"/>
      <c r="I388" s="377"/>
      <c r="J388" s="377"/>
      <c r="K388" s="377"/>
      <c r="L388" s="377"/>
      <c r="M388" s="377"/>
      <c r="N388" s="377"/>
      <c r="O388" s="377"/>
      <c r="P388" s="377"/>
      <c r="Q388" s="151"/>
      <c r="R388" s="149"/>
      <c r="S388" s="153"/>
      <c r="T388" s="154"/>
      <c r="U388" s="158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</row>
    <row r="389" spans="1:34" ht="15" customHeight="1">
      <c r="A389" s="64" t="s">
        <v>355</v>
      </c>
      <c r="B389" s="367" t="s">
        <v>356</v>
      </c>
      <c r="C389" s="368"/>
      <c r="D389" s="368"/>
      <c r="E389" s="368"/>
      <c r="F389" s="368"/>
      <c r="G389" s="368"/>
      <c r="H389" s="368"/>
      <c r="I389" s="368"/>
      <c r="J389" s="368"/>
      <c r="K389" s="368"/>
      <c r="L389" s="368"/>
      <c r="M389" s="368"/>
      <c r="N389" s="368"/>
      <c r="O389" s="368"/>
      <c r="P389" s="368"/>
      <c r="Q389" s="152"/>
      <c r="R389" s="149"/>
      <c r="S389" s="159"/>
      <c r="T389" s="189"/>
      <c r="U389" s="210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</row>
    <row r="390" spans="1:34" ht="15" customHeight="1" thickBot="1">
      <c r="A390" s="204" t="s">
        <v>412</v>
      </c>
      <c r="B390" s="562" t="s">
        <v>431</v>
      </c>
      <c r="C390" s="563"/>
      <c r="D390" s="563"/>
      <c r="E390" s="563"/>
      <c r="F390" s="563"/>
      <c r="G390" s="563"/>
      <c r="H390" s="563"/>
      <c r="I390" s="563"/>
      <c r="J390" s="563"/>
      <c r="K390" s="563"/>
      <c r="L390" s="563"/>
      <c r="M390" s="563"/>
      <c r="N390" s="563"/>
      <c r="O390" s="563"/>
      <c r="P390" s="563"/>
      <c r="Q390" s="205"/>
      <c r="R390" s="206"/>
      <c r="S390" s="208"/>
      <c r="T390" s="207"/>
      <c r="U390" s="21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</row>
    <row r="391" spans="1:34" ht="15" customHeight="1">
      <c r="A391" s="355" t="s">
        <v>413</v>
      </c>
      <c r="B391" s="356"/>
      <c r="C391" s="356"/>
      <c r="D391" s="356"/>
      <c r="E391" s="356"/>
      <c r="F391" s="356"/>
      <c r="G391" s="356"/>
      <c r="H391" s="356"/>
      <c r="I391" s="356"/>
      <c r="J391" s="356"/>
      <c r="K391" s="356"/>
      <c r="L391" s="356"/>
      <c r="M391" s="356"/>
      <c r="N391" s="356"/>
      <c r="O391" s="356"/>
      <c r="P391" s="356"/>
      <c r="Q391" s="357"/>
      <c r="R391" s="357"/>
      <c r="S391" s="357"/>
      <c r="T391" s="357"/>
      <c r="U391" s="358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</row>
    <row r="392" spans="1:34" ht="15" customHeight="1">
      <c r="A392" s="359"/>
      <c r="B392" s="360"/>
      <c r="C392" s="360"/>
      <c r="D392" s="360"/>
      <c r="E392" s="360"/>
      <c r="F392" s="360"/>
      <c r="G392" s="360"/>
      <c r="H392" s="360"/>
      <c r="I392" s="360"/>
      <c r="J392" s="360"/>
      <c r="K392" s="360"/>
      <c r="L392" s="360"/>
      <c r="M392" s="360"/>
      <c r="N392" s="360"/>
      <c r="O392" s="360"/>
      <c r="P392" s="360"/>
      <c r="Q392" s="360"/>
      <c r="R392" s="360"/>
      <c r="S392" s="360"/>
      <c r="T392" s="360"/>
      <c r="U392" s="358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</row>
    <row r="393" spans="1:34" ht="7.5" customHeight="1">
      <c r="A393" s="359"/>
      <c r="B393" s="360"/>
      <c r="C393" s="360"/>
      <c r="D393" s="360"/>
      <c r="E393" s="360"/>
      <c r="F393" s="360"/>
      <c r="G393" s="360"/>
      <c r="H393" s="360"/>
      <c r="I393" s="360"/>
      <c r="J393" s="360"/>
      <c r="K393" s="360"/>
      <c r="L393" s="360"/>
      <c r="M393" s="360"/>
      <c r="N393" s="360"/>
      <c r="O393" s="360"/>
      <c r="P393" s="360"/>
      <c r="Q393" s="360"/>
      <c r="R393" s="360"/>
      <c r="S393" s="360"/>
      <c r="T393" s="360"/>
      <c r="U393" s="358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</row>
    <row r="394" spans="1:34" ht="15.75" customHeight="1" thickBot="1">
      <c r="A394" s="361"/>
      <c r="B394" s="362"/>
      <c r="C394" s="362"/>
      <c r="D394" s="362"/>
      <c r="E394" s="362"/>
      <c r="F394" s="362"/>
      <c r="G394" s="362"/>
      <c r="H394" s="362"/>
      <c r="I394" s="362"/>
      <c r="J394" s="362"/>
      <c r="K394" s="362"/>
      <c r="L394" s="362"/>
      <c r="M394" s="362"/>
      <c r="N394" s="362"/>
      <c r="O394" s="362"/>
      <c r="P394" s="362"/>
      <c r="Q394" s="362"/>
      <c r="R394" s="362"/>
      <c r="S394" s="362"/>
      <c r="T394" s="362"/>
      <c r="U394" s="363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</row>
    <row r="395" spans="1:34" ht="15.75" customHeight="1" thickTop="1" thickBot="1">
      <c r="A395" s="78" t="s">
        <v>357</v>
      </c>
      <c r="B395" s="372" t="s">
        <v>514</v>
      </c>
      <c r="C395" s="373"/>
      <c r="D395" s="373"/>
      <c r="E395" s="373"/>
      <c r="F395" s="373"/>
      <c r="G395" s="373"/>
      <c r="H395" s="373"/>
      <c r="I395" s="373"/>
      <c r="J395" s="373"/>
      <c r="K395" s="373"/>
      <c r="L395" s="373"/>
      <c r="M395" s="373"/>
      <c r="N395" s="373"/>
      <c r="O395" s="373"/>
      <c r="P395" s="373"/>
      <c r="Q395" s="223">
        <v>1</v>
      </c>
      <c r="R395" s="224">
        <v>2</v>
      </c>
      <c r="S395" s="225">
        <v>3</v>
      </c>
      <c r="T395" s="224">
        <v>4</v>
      </c>
      <c r="U395" s="226">
        <v>5</v>
      </c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</row>
    <row r="396" spans="1:34" ht="15.75" customHeight="1">
      <c r="A396" s="79" t="s">
        <v>359</v>
      </c>
      <c r="B396" s="374" t="s">
        <v>350</v>
      </c>
      <c r="C396" s="375"/>
      <c r="D396" s="375"/>
      <c r="E396" s="375"/>
      <c r="F396" s="375"/>
      <c r="G396" s="375"/>
      <c r="H396" s="375"/>
      <c r="I396" s="375"/>
      <c r="J396" s="375"/>
      <c r="K396" s="375"/>
      <c r="L396" s="375"/>
      <c r="M396" s="375"/>
      <c r="N396" s="375"/>
      <c r="O396" s="375"/>
      <c r="P396" s="375"/>
      <c r="Q396" s="227"/>
      <c r="R396" s="228"/>
      <c r="S396" s="229"/>
      <c r="T396" s="228"/>
      <c r="U396" s="230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</row>
    <row r="397" spans="1:34" ht="15.75" customHeight="1" thickBot="1">
      <c r="A397" s="73" t="s">
        <v>361</v>
      </c>
      <c r="B397" s="376" t="s">
        <v>465</v>
      </c>
      <c r="C397" s="377"/>
      <c r="D397" s="377"/>
      <c r="E397" s="377"/>
      <c r="F397" s="377"/>
      <c r="G397" s="377"/>
      <c r="H397" s="377"/>
      <c r="I397" s="377"/>
      <c r="J397" s="377"/>
      <c r="K397" s="377"/>
      <c r="L397" s="377"/>
      <c r="M397" s="377"/>
      <c r="N397" s="377"/>
      <c r="O397" s="377"/>
      <c r="P397" s="377"/>
      <c r="Q397" s="231"/>
      <c r="R397" s="154"/>
      <c r="S397" s="153"/>
      <c r="T397" s="154"/>
      <c r="U397" s="210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</row>
    <row r="398" spans="1:34" ht="15.75" customHeight="1" thickBot="1">
      <c r="A398" s="73" t="s">
        <v>458</v>
      </c>
      <c r="B398" s="376" t="s">
        <v>466</v>
      </c>
      <c r="C398" s="510"/>
      <c r="D398" s="510"/>
      <c r="E398" s="510"/>
      <c r="F398" s="510"/>
      <c r="G398" s="510"/>
      <c r="H398" s="510"/>
      <c r="I398" s="510"/>
      <c r="J398" s="510"/>
      <c r="K398" s="510"/>
      <c r="L398" s="510"/>
      <c r="M398" s="510"/>
      <c r="N398" s="510"/>
      <c r="O398" s="510"/>
      <c r="P398" s="575"/>
      <c r="Q398" s="242"/>
      <c r="R398" s="243"/>
      <c r="S398" s="244"/>
      <c r="T398" s="243"/>
      <c r="U398" s="245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</row>
    <row r="399" spans="1:34" ht="15.75" customHeight="1" thickBot="1">
      <c r="A399" s="73" t="s">
        <v>460</v>
      </c>
      <c r="B399" s="367" t="s">
        <v>461</v>
      </c>
      <c r="C399" s="368"/>
      <c r="D399" s="368"/>
      <c r="E399" s="368"/>
      <c r="F399" s="368"/>
      <c r="G399" s="368"/>
      <c r="H399" s="368"/>
      <c r="I399" s="368"/>
      <c r="J399" s="368"/>
      <c r="K399" s="368"/>
      <c r="L399" s="368"/>
      <c r="M399" s="368"/>
      <c r="N399" s="368"/>
      <c r="O399" s="368"/>
      <c r="P399" s="368"/>
      <c r="Q399" s="242"/>
      <c r="R399" s="243"/>
      <c r="S399" s="244"/>
      <c r="T399" s="243"/>
      <c r="U399" s="245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</row>
    <row r="400" spans="1:34" ht="15.75" customHeight="1" thickBot="1">
      <c r="A400" s="73" t="s">
        <v>462</v>
      </c>
      <c r="B400" s="369" t="s">
        <v>463</v>
      </c>
      <c r="C400" s="370"/>
      <c r="D400" s="370"/>
      <c r="E400" s="370"/>
      <c r="F400" s="370"/>
      <c r="G400" s="370"/>
      <c r="H400" s="370"/>
      <c r="I400" s="370"/>
      <c r="J400" s="370"/>
      <c r="K400" s="370"/>
      <c r="L400" s="370"/>
      <c r="M400" s="370"/>
      <c r="N400" s="370"/>
      <c r="O400" s="370"/>
      <c r="P400" s="371"/>
      <c r="Q400" s="242"/>
      <c r="R400" s="243"/>
      <c r="S400" s="244"/>
      <c r="T400" s="243"/>
      <c r="U400" s="245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</row>
    <row r="401" spans="1:34" ht="15.75" customHeight="1" thickBot="1">
      <c r="A401" s="73" t="s">
        <v>464</v>
      </c>
      <c r="B401" s="367" t="s">
        <v>459</v>
      </c>
      <c r="C401" s="368"/>
      <c r="D401" s="368"/>
      <c r="E401" s="368"/>
      <c r="F401" s="368"/>
      <c r="G401" s="368"/>
      <c r="H401" s="368"/>
      <c r="I401" s="368"/>
      <c r="J401" s="368"/>
      <c r="K401" s="368"/>
      <c r="L401" s="368"/>
      <c r="M401" s="368"/>
      <c r="N401" s="368"/>
      <c r="O401" s="368"/>
      <c r="P401" s="368"/>
      <c r="Q401" s="232"/>
      <c r="R401" s="233"/>
      <c r="S401" s="234"/>
      <c r="T401" s="233"/>
      <c r="U401" s="21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</row>
    <row r="402" spans="1:34" ht="15.75" customHeight="1">
      <c r="A402" s="355" t="s">
        <v>413</v>
      </c>
      <c r="B402" s="356"/>
      <c r="C402" s="356"/>
      <c r="D402" s="356"/>
      <c r="E402" s="356"/>
      <c r="F402" s="356"/>
      <c r="G402" s="356"/>
      <c r="H402" s="356"/>
      <c r="I402" s="356"/>
      <c r="J402" s="356"/>
      <c r="K402" s="356"/>
      <c r="L402" s="356"/>
      <c r="M402" s="356"/>
      <c r="N402" s="356"/>
      <c r="O402" s="356"/>
      <c r="P402" s="356"/>
      <c r="Q402" s="357"/>
      <c r="R402" s="357"/>
      <c r="S402" s="357"/>
      <c r="T402" s="357"/>
      <c r="U402" s="358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</row>
    <row r="403" spans="1:34" ht="15.75" customHeight="1">
      <c r="A403" s="359"/>
      <c r="B403" s="360"/>
      <c r="C403" s="360"/>
      <c r="D403" s="360"/>
      <c r="E403" s="360"/>
      <c r="F403" s="360"/>
      <c r="G403" s="360"/>
      <c r="H403" s="360"/>
      <c r="I403" s="360"/>
      <c r="J403" s="360"/>
      <c r="K403" s="360"/>
      <c r="L403" s="360"/>
      <c r="M403" s="360"/>
      <c r="N403" s="360"/>
      <c r="O403" s="360"/>
      <c r="P403" s="360"/>
      <c r="Q403" s="360"/>
      <c r="R403" s="360"/>
      <c r="S403" s="360"/>
      <c r="T403" s="360"/>
      <c r="U403" s="358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</row>
    <row r="404" spans="1:34" ht="15.75" customHeight="1">
      <c r="A404" s="359"/>
      <c r="B404" s="360"/>
      <c r="C404" s="360"/>
      <c r="D404" s="360"/>
      <c r="E404" s="360"/>
      <c r="F404" s="360"/>
      <c r="G404" s="360"/>
      <c r="H404" s="360"/>
      <c r="I404" s="360"/>
      <c r="J404" s="360"/>
      <c r="K404" s="360"/>
      <c r="L404" s="360"/>
      <c r="M404" s="360"/>
      <c r="N404" s="360"/>
      <c r="O404" s="360"/>
      <c r="P404" s="360"/>
      <c r="Q404" s="360"/>
      <c r="R404" s="360"/>
      <c r="S404" s="360"/>
      <c r="T404" s="360"/>
      <c r="U404" s="358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</row>
    <row r="405" spans="1:34" ht="15.75" customHeight="1" thickBot="1">
      <c r="A405" s="361"/>
      <c r="B405" s="362"/>
      <c r="C405" s="362"/>
      <c r="D405" s="362"/>
      <c r="E405" s="362"/>
      <c r="F405" s="362"/>
      <c r="G405" s="362"/>
      <c r="H405" s="362"/>
      <c r="I405" s="362"/>
      <c r="J405" s="362"/>
      <c r="K405" s="362"/>
      <c r="L405" s="362"/>
      <c r="M405" s="362"/>
      <c r="N405" s="362"/>
      <c r="O405" s="362"/>
      <c r="P405" s="362"/>
      <c r="Q405" s="362"/>
      <c r="R405" s="362"/>
      <c r="S405" s="362"/>
      <c r="T405" s="362"/>
      <c r="U405" s="363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</row>
    <row r="406" spans="1:34" ht="7.5" customHeight="1" thickTop="1" thickBot="1">
      <c r="A406" s="77"/>
      <c r="B406" s="77"/>
      <c r="C406" s="77"/>
      <c r="D406" s="77"/>
      <c r="E406" s="77"/>
      <c r="F406" s="77"/>
      <c r="G406" s="77"/>
      <c r="H406" s="77"/>
      <c r="I406" s="77"/>
      <c r="J406" s="77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</row>
    <row r="407" spans="1:34" ht="15" customHeight="1" thickTop="1" thickBot="1">
      <c r="A407" s="78" t="s">
        <v>363</v>
      </c>
      <c r="B407" s="372" t="s">
        <v>358</v>
      </c>
      <c r="C407" s="373"/>
      <c r="D407" s="373"/>
      <c r="E407" s="373"/>
      <c r="F407" s="373"/>
      <c r="G407" s="373"/>
      <c r="H407" s="373"/>
      <c r="I407" s="373"/>
      <c r="J407" s="373"/>
      <c r="K407" s="373"/>
      <c r="L407" s="373"/>
      <c r="M407" s="373"/>
      <c r="N407" s="373"/>
      <c r="O407" s="373"/>
      <c r="P407" s="386"/>
      <c r="Q407" s="60">
        <v>1</v>
      </c>
      <c r="R407" s="61">
        <v>2</v>
      </c>
      <c r="S407" s="62">
        <v>3</v>
      </c>
      <c r="T407" s="61">
        <v>4</v>
      </c>
      <c r="U407" s="70">
        <v>5</v>
      </c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</row>
    <row r="408" spans="1:34" ht="15" customHeight="1">
      <c r="A408" s="79" t="s">
        <v>365</v>
      </c>
      <c r="B408" s="423" t="s">
        <v>360</v>
      </c>
      <c r="C408" s="360"/>
      <c r="D408" s="360"/>
      <c r="E408" s="360"/>
      <c r="F408" s="360"/>
      <c r="G408" s="360"/>
      <c r="H408" s="360"/>
      <c r="I408" s="360"/>
      <c r="J408" s="360"/>
      <c r="K408" s="360"/>
      <c r="L408" s="360"/>
      <c r="M408" s="360"/>
      <c r="N408" s="360"/>
      <c r="O408" s="360"/>
      <c r="P408" s="424"/>
      <c r="Q408" s="113"/>
      <c r="R408" s="103"/>
      <c r="S408" s="91"/>
      <c r="T408" s="103" t="s">
        <v>403</v>
      </c>
      <c r="U408" s="197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</row>
    <row r="409" spans="1:34" ht="15" customHeight="1" thickBot="1">
      <c r="A409" s="73" t="s">
        <v>451</v>
      </c>
      <c r="B409" s="382" t="s">
        <v>362</v>
      </c>
      <c r="C409" s="383"/>
      <c r="D409" s="383"/>
      <c r="E409" s="383"/>
      <c r="F409" s="383"/>
      <c r="G409" s="383"/>
      <c r="H409" s="383"/>
      <c r="I409" s="383"/>
      <c r="J409" s="383"/>
      <c r="K409" s="383"/>
      <c r="L409" s="383"/>
      <c r="M409" s="383"/>
      <c r="N409" s="383"/>
      <c r="O409" s="383"/>
      <c r="P409" s="384"/>
      <c r="Q409" s="120"/>
      <c r="R409" s="110"/>
      <c r="S409" s="76"/>
      <c r="T409" s="110"/>
      <c r="U409" s="193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</row>
    <row r="410" spans="1:34" ht="15" customHeight="1">
      <c r="A410" s="355" t="s">
        <v>413</v>
      </c>
      <c r="B410" s="356"/>
      <c r="C410" s="356"/>
      <c r="D410" s="356"/>
      <c r="E410" s="356"/>
      <c r="F410" s="356"/>
      <c r="G410" s="356"/>
      <c r="H410" s="356"/>
      <c r="I410" s="356"/>
      <c r="J410" s="356"/>
      <c r="K410" s="356"/>
      <c r="L410" s="356"/>
      <c r="M410" s="356"/>
      <c r="N410" s="356"/>
      <c r="O410" s="356"/>
      <c r="P410" s="356"/>
      <c r="Q410" s="357"/>
      <c r="R410" s="357"/>
      <c r="S410" s="357"/>
      <c r="T410" s="357"/>
      <c r="U410" s="358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</row>
    <row r="411" spans="1:34" ht="7.5" customHeight="1">
      <c r="A411" s="359"/>
      <c r="B411" s="360"/>
      <c r="C411" s="360"/>
      <c r="D411" s="360"/>
      <c r="E411" s="360"/>
      <c r="F411" s="360"/>
      <c r="G411" s="360"/>
      <c r="H411" s="360"/>
      <c r="I411" s="360"/>
      <c r="J411" s="360"/>
      <c r="K411" s="360"/>
      <c r="L411" s="360"/>
      <c r="M411" s="360"/>
      <c r="N411" s="360"/>
      <c r="O411" s="360"/>
      <c r="P411" s="360"/>
      <c r="Q411" s="360"/>
      <c r="R411" s="360"/>
      <c r="S411" s="360"/>
      <c r="T411" s="360"/>
      <c r="U411" s="358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</row>
    <row r="412" spans="1:34" ht="16.5" customHeight="1">
      <c r="A412" s="359"/>
      <c r="B412" s="360"/>
      <c r="C412" s="360"/>
      <c r="D412" s="360"/>
      <c r="E412" s="360"/>
      <c r="F412" s="360"/>
      <c r="G412" s="360"/>
      <c r="H412" s="360"/>
      <c r="I412" s="360"/>
      <c r="J412" s="360"/>
      <c r="K412" s="360"/>
      <c r="L412" s="360"/>
      <c r="M412" s="360"/>
      <c r="N412" s="360"/>
      <c r="O412" s="360"/>
      <c r="P412" s="360"/>
      <c r="Q412" s="360"/>
      <c r="R412" s="360"/>
      <c r="S412" s="360"/>
      <c r="T412" s="360"/>
      <c r="U412" s="358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</row>
    <row r="413" spans="1:34" ht="15.75" thickBot="1">
      <c r="A413" s="361"/>
      <c r="B413" s="362"/>
      <c r="C413" s="362"/>
      <c r="D413" s="362"/>
      <c r="E413" s="362"/>
      <c r="F413" s="362"/>
      <c r="G413" s="362"/>
      <c r="H413" s="362"/>
      <c r="I413" s="362"/>
      <c r="J413" s="362"/>
      <c r="K413" s="362"/>
      <c r="L413" s="362"/>
      <c r="M413" s="362"/>
      <c r="N413" s="362"/>
      <c r="O413" s="362"/>
      <c r="P413" s="362"/>
      <c r="Q413" s="362"/>
      <c r="R413" s="362"/>
      <c r="S413" s="362"/>
      <c r="T413" s="362"/>
      <c r="U413" s="363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</row>
    <row r="414" spans="1:34" ht="7.5" customHeight="1" thickTop="1" thickBot="1">
      <c r="A414" s="77"/>
      <c r="B414" s="77"/>
      <c r="C414" s="77"/>
      <c r="D414" s="77"/>
      <c r="E414" s="77"/>
      <c r="F414" s="77"/>
      <c r="G414" s="77"/>
      <c r="H414" s="77"/>
      <c r="I414" s="77"/>
      <c r="J414" s="77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</row>
    <row r="415" spans="1:34" ht="16.5" thickTop="1" thickBot="1">
      <c r="A415" s="78" t="s">
        <v>367</v>
      </c>
      <c r="B415" s="372" t="s">
        <v>364</v>
      </c>
      <c r="C415" s="373"/>
      <c r="D415" s="373"/>
      <c r="E415" s="373"/>
      <c r="F415" s="373"/>
      <c r="G415" s="373"/>
      <c r="H415" s="373"/>
      <c r="I415" s="373"/>
      <c r="J415" s="373"/>
      <c r="K415" s="373"/>
      <c r="L415" s="373"/>
      <c r="M415" s="373"/>
      <c r="N415" s="373"/>
      <c r="O415" s="373"/>
      <c r="P415" s="386"/>
      <c r="Q415" s="60">
        <v>1</v>
      </c>
      <c r="R415" s="61">
        <v>2</v>
      </c>
      <c r="S415" s="62">
        <v>3</v>
      </c>
      <c r="T415" s="61">
        <v>4</v>
      </c>
      <c r="U415" s="70">
        <v>5</v>
      </c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</row>
    <row r="416" spans="1:34" ht="24.75" customHeight="1" thickBot="1">
      <c r="A416" s="65" t="s">
        <v>369</v>
      </c>
      <c r="B416" s="405" t="s">
        <v>366</v>
      </c>
      <c r="C416" s="406"/>
      <c r="D416" s="406"/>
      <c r="E416" s="406"/>
      <c r="F416" s="406"/>
      <c r="G416" s="406"/>
      <c r="H416" s="406"/>
      <c r="I416" s="406"/>
      <c r="J416" s="406"/>
      <c r="K416" s="406"/>
      <c r="L416" s="406"/>
      <c r="M416" s="406"/>
      <c r="N416" s="406"/>
      <c r="O416" s="406"/>
      <c r="P416" s="407"/>
      <c r="Q416" s="112"/>
      <c r="R416" s="196"/>
      <c r="S416" s="96"/>
      <c r="T416" s="196"/>
      <c r="U416" s="195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</row>
    <row r="417" spans="1:34" ht="15.75" customHeight="1">
      <c r="A417" s="355" t="s">
        <v>388</v>
      </c>
      <c r="B417" s="356"/>
      <c r="C417" s="356"/>
      <c r="D417" s="356"/>
      <c r="E417" s="356"/>
      <c r="F417" s="356"/>
      <c r="G417" s="356"/>
      <c r="H417" s="356"/>
      <c r="I417" s="356"/>
      <c r="J417" s="356"/>
      <c r="K417" s="356"/>
      <c r="L417" s="356"/>
      <c r="M417" s="356"/>
      <c r="N417" s="356"/>
      <c r="O417" s="356"/>
      <c r="P417" s="356"/>
      <c r="Q417" s="356"/>
      <c r="R417" s="356"/>
      <c r="S417" s="356"/>
      <c r="T417" s="356"/>
      <c r="U417" s="378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</row>
    <row r="418" spans="1:34" ht="15" customHeight="1">
      <c r="A418" s="359"/>
      <c r="B418" s="360"/>
      <c r="C418" s="360"/>
      <c r="D418" s="360"/>
      <c r="E418" s="360"/>
      <c r="F418" s="360"/>
      <c r="G418" s="360"/>
      <c r="H418" s="360"/>
      <c r="I418" s="360"/>
      <c r="J418" s="360"/>
      <c r="K418" s="360"/>
      <c r="L418" s="360"/>
      <c r="M418" s="360"/>
      <c r="N418" s="360"/>
      <c r="O418" s="360"/>
      <c r="P418" s="360"/>
      <c r="Q418" s="360"/>
      <c r="R418" s="360"/>
      <c r="S418" s="360"/>
      <c r="T418" s="360"/>
      <c r="U418" s="358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</row>
    <row r="419" spans="1:34" ht="15" customHeight="1">
      <c r="A419" s="359"/>
      <c r="B419" s="360"/>
      <c r="C419" s="360"/>
      <c r="D419" s="360"/>
      <c r="E419" s="360"/>
      <c r="F419" s="360"/>
      <c r="G419" s="360"/>
      <c r="H419" s="360"/>
      <c r="I419" s="360"/>
      <c r="J419" s="360"/>
      <c r="K419" s="360"/>
      <c r="L419" s="360"/>
      <c r="M419" s="360"/>
      <c r="N419" s="360"/>
      <c r="O419" s="360"/>
      <c r="P419" s="360"/>
      <c r="Q419" s="360"/>
      <c r="R419" s="360"/>
      <c r="S419" s="360"/>
      <c r="T419" s="360"/>
      <c r="U419" s="358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</row>
    <row r="420" spans="1:34" ht="15" customHeight="1" thickBot="1">
      <c r="A420" s="361"/>
      <c r="B420" s="362"/>
      <c r="C420" s="362"/>
      <c r="D420" s="362"/>
      <c r="E420" s="362"/>
      <c r="F420" s="362"/>
      <c r="G420" s="362"/>
      <c r="H420" s="362"/>
      <c r="I420" s="362"/>
      <c r="J420" s="362"/>
      <c r="K420" s="362"/>
      <c r="L420" s="362"/>
      <c r="M420" s="362"/>
      <c r="N420" s="362"/>
      <c r="O420" s="362"/>
      <c r="P420" s="362"/>
      <c r="Q420" s="362"/>
      <c r="R420" s="362"/>
      <c r="S420" s="362"/>
      <c r="T420" s="362"/>
      <c r="U420" s="363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</row>
    <row r="421" spans="1:34" ht="7.5" customHeight="1" thickTop="1" thickBot="1">
      <c r="A421" s="77"/>
      <c r="B421" s="77"/>
      <c r="C421" s="77"/>
      <c r="D421" s="77"/>
      <c r="E421" s="77"/>
      <c r="F421" s="77"/>
      <c r="G421" s="77"/>
      <c r="H421" s="77"/>
      <c r="I421" s="77"/>
      <c r="J421" s="77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</row>
    <row r="422" spans="1:34" ht="15" customHeight="1" thickTop="1" thickBot="1">
      <c r="A422" s="78" t="s">
        <v>452</v>
      </c>
      <c r="B422" s="385" t="s">
        <v>368</v>
      </c>
      <c r="C422" s="373"/>
      <c r="D422" s="373"/>
      <c r="E422" s="373"/>
      <c r="F422" s="373"/>
      <c r="G422" s="373"/>
      <c r="H422" s="373"/>
      <c r="I422" s="373"/>
      <c r="J422" s="373"/>
      <c r="K422" s="373"/>
      <c r="L422" s="373"/>
      <c r="M422" s="373"/>
      <c r="N422" s="373"/>
      <c r="O422" s="373"/>
      <c r="P422" s="386"/>
      <c r="Q422" s="60">
        <v>1</v>
      </c>
      <c r="R422" s="61" t="s">
        <v>379</v>
      </c>
      <c r="S422" s="62">
        <v>3</v>
      </c>
      <c r="T422" s="61">
        <v>4</v>
      </c>
      <c r="U422" s="70">
        <v>5</v>
      </c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</row>
    <row r="423" spans="1:34">
      <c r="A423" s="79" t="s">
        <v>453</v>
      </c>
      <c r="B423" s="423" t="s">
        <v>370</v>
      </c>
      <c r="C423" s="360"/>
      <c r="D423" s="360"/>
      <c r="E423" s="360"/>
      <c r="F423" s="360"/>
      <c r="G423" s="360"/>
      <c r="H423" s="360"/>
      <c r="I423" s="360"/>
      <c r="J423" s="360"/>
      <c r="K423" s="360"/>
      <c r="L423" s="360"/>
      <c r="M423" s="360"/>
      <c r="N423" s="360"/>
      <c r="O423" s="360"/>
      <c r="P423" s="424"/>
      <c r="Q423" s="113"/>
      <c r="R423" s="103"/>
      <c r="S423" s="91"/>
      <c r="T423" s="203"/>
      <c r="U423" s="197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</row>
    <row r="424" spans="1:34" ht="24.75" customHeight="1">
      <c r="A424" s="64" t="s">
        <v>454</v>
      </c>
      <c r="B424" s="376" t="s">
        <v>371</v>
      </c>
      <c r="C424" s="377"/>
      <c r="D424" s="377"/>
      <c r="E424" s="377"/>
      <c r="F424" s="377"/>
      <c r="G424" s="377"/>
      <c r="H424" s="377"/>
      <c r="I424" s="377"/>
      <c r="J424" s="377"/>
      <c r="K424" s="377"/>
      <c r="L424" s="377"/>
      <c r="M424" s="377"/>
      <c r="N424" s="377"/>
      <c r="O424" s="377"/>
      <c r="P424" s="379"/>
      <c r="Q424" s="117"/>
      <c r="R424" s="94"/>
      <c r="S424" s="57"/>
      <c r="T424" s="188"/>
      <c r="U424" s="194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</row>
    <row r="425" spans="1:34" ht="15.75" customHeight="1">
      <c r="A425" s="64" t="s">
        <v>455</v>
      </c>
      <c r="B425" s="376" t="s">
        <v>372</v>
      </c>
      <c r="C425" s="377"/>
      <c r="D425" s="377"/>
      <c r="E425" s="377"/>
      <c r="F425" s="377"/>
      <c r="G425" s="377"/>
      <c r="H425" s="377"/>
      <c r="I425" s="377"/>
      <c r="J425" s="377"/>
      <c r="K425" s="377"/>
      <c r="L425" s="377"/>
      <c r="M425" s="377"/>
      <c r="N425" s="377"/>
      <c r="O425" s="377"/>
      <c r="P425" s="379"/>
      <c r="Q425" s="117"/>
      <c r="R425" s="94"/>
      <c r="S425" s="57"/>
      <c r="T425" s="188"/>
      <c r="U425" s="194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</row>
    <row r="426" spans="1:34" s="18" customFormat="1" ht="24.75" customHeight="1">
      <c r="A426" s="64" t="s">
        <v>456</v>
      </c>
      <c r="B426" s="376" t="s">
        <v>373</v>
      </c>
      <c r="C426" s="437"/>
      <c r="D426" s="437"/>
      <c r="E426" s="437"/>
      <c r="F426" s="437"/>
      <c r="G426" s="437"/>
      <c r="H426" s="437"/>
      <c r="I426" s="437"/>
      <c r="J426" s="437"/>
      <c r="K426" s="437"/>
      <c r="L426" s="437"/>
      <c r="M426" s="437"/>
      <c r="N426" s="437"/>
      <c r="O426" s="437"/>
      <c r="P426" s="438"/>
      <c r="Q426" s="117"/>
      <c r="R426" s="188"/>
      <c r="S426" s="57"/>
      <c r="T426" s="188"/>
      <c r="U426" s="19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</row>
    <row r="427" spans="1:34" ht="15.75" thickBot="1">
      <c r="A427" s="73" t="s">
        <v>457</v>
      </c>
      <c r="B427" s="405" t="s">
        <v>374</v>
      </c>
      <c r="C427" s="406"/>
      <c r="D427" s="406"/>
      <c r="E427" s="406"/>
      <c r="F427" s="406"/>
      <c r="G427" s="406"/>
      <c r="H427" s="406"/>
      <c r="I427" s="406"/>
      <c r="J427" s="406"/>
      <c r="K427" s="406"/>
      <c r="L427" s="406"/>
      <c r="M427" s="406"/>
      <c r="N427" s="406"/>
      <c r="O427" s="406"/>
      <c r="P427" s="407"/>
      <c r="Q427" s="112"/>
      <c r="R427" s="106"/>
      <c r="S427" s="96"/>
      <c r="T427" s="106"/>
      <c r="U427" s="195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</row>
    <row r="428" spans="1:34" ht="15.75" customHeight="1">
      <c r="A428" s="355" t="s">
        <v>388</v>
      </c>
      <c r="B428" s="356"/>
      <c r="C428" s="356"/>
      <c r="D428" s="356"/>
      <c r="E428" s="356"/>
      <c r="F428" s="356"/>
      <c r="G428" s="356"/>
      <c r="H428" s="356"/>
      <c r="I428" s="356"/>
      <c r="J428" s="356"/>
      <c r="K428" s="356"/>
      <c r="L428" s="356"/>
      <c r="M428" s="356"/>
      <c r="N428" s="356"/>
      <c r="O428" s="356"/>
      <c r="P428" s="356"/>
      <c r="Q428" s="356"/>
      <c r="R428" s="356"/>
      <c r="S428" s="356"/>
      <c r="T428" s="356"/>
      <c r="U428" s="378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</row>
    <row r="429" spans="1:34" ht="15.75" customHeight="1">
      <c r="A429" s="359"/>
      <c r="B429" s="360"/>
      <c r="C429" s="360"/>
      <c r="D429" s="360"/>
      <c r="E429" s="360"/>
      <c r="F429" s="360"/>
      <c r="G429" s="360"/>
      <c r="H429" s="360"/>
      <c r="I429" s="360"/>
      <c r="J429" s="360"/>
      <c r="K429" s="360"/>
      <c r="L429" s="360"/>
      <c r="M429" s="360"/>
      <c r="N429" s="360"/>
      <c r="O429" s="360"/>
      <c r="P429" s="360"/>
      <c r="Q429" s="360"/>
      <c r="R429" s="360"/>
      <c r="S429" s="360"/>
      <c r="T429" s="360"/>
      <c r="U429" s="358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</row>
    <row r="430" spans="1:34" ht="15.75" customHeight="1">
      <c r="A430" s="359"/>
      <c r="B430" s="360"/>
      <c r="C430" s="360"/>
      <c r="D430" s="360"/>
      <c r="E430" s="360"/>
      <c r="F430" s="360"/>
      <c r="G430" s="360"/>
      <c r="H430" s="360"/>
      <c r="I430" s="360"/>
      <c r="J430" s="360"/>
      <c r="K430" s="360"/>
      <c r="L430" s="360"/>
      <c r="M430" s="360"/>
      <c r="N430" s="360"/>
      <c r="O430" s="360"/>
      <c r="P430" s="360"/>
      <c r="Q430" s="360"/>
      <c r="R430" s="360"/>
      <c r="S430" s="360"/>
      <c r="T430" s="360"/>
      <c r="U430" s="358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</row>
    <row r="431" spans="1:34" ht="15.75" customHeight="1" thickBot="1">
      <c r="A431" s="361"/>
      <c r="B431" s="362"/>
      <c r="C431" s="362"/>
      <c r="D431" s="362"/>
      <c r="E431" s="362"/>
      <c r="F431" s="362"/>
      <c r="G431" s="362"/>
      <c r="H431" s="362"/>
      <c r="I431" s="362"/>
      <c r="J431" s="362"/>
      <c r="K431" s="362"/>
      <c r="L431" s="362"/>
      <c r="M431" s="362"/>
      <c r="N431" s="362"/>
      <c r="O431" s="362"/>
      <c r="P431" s="362"/>
      <c r="Q431" s="362"/>
      <c r="R431" s="362"/>
      <c r="S431" s="362"/>
      <c r="T431" s="362"/>
      <c r="U431" s="363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</row>
    <row r="432" spans="1:34" ht="6.6" customHeight="1" thickTop="1" thickBot="1">
      <c r="A432" s="146"/>
      <c r="B432" s="148"/>
      <c r="C432" s="148"/>
      <c r="D432" s="148"/>
      <c r="E432" s="148"/>
      <c r="F432" s="148"/>
      <c r="G432" s="148"/>
      <c r="H432" s="148"/>
      <c r="I432" s="148"/>
      <c r="J432" s="148"/>
      <c r="K432" s="148"/>
      <c r="L432" s="148"/>
      <c r="M432" s="148"/>
      <c r="N432" s="148"/>
      <c r="O432" s="148"/>
      <c r="P432" s="148"/>
      <c r="Q432" s="148"/>
      <c r="R432" s="148"/>
      <c r="S432" s="148"/>
      <c r="T432" s="148"/>
      <c r="U432" s="147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</row>
    <row r="433" spans="1:34" ht="14.45" customHeight="1" thickTop="1" thickBot="1">
      <c r="A433" s="78" t="s">
        <v>404</v>
      </c>
      <c r="B433" s="385" t="s">
        <v>524</v>
      </c>
      <c r="C433" s="417"/>
      <c r="D433" s="417"/>
      <c r="E433" s="417"/>
      <c r="F433" s="417"/>
      <c r="G433" s="417"/>
      <c r="H433" s="417"/>
      <c r="I433" s="417"/>
      <c r="J433" s="417"/>
      <c r="K433" s="417"/>
      <c r="L433" s="417"/>
      <c r="M433" s="417"/>
      <c r="N433" s="417"/>
      <c r="O433" s="417"/>
      <c r="P433" s="418"/>
      <c r="Q433" s="281">
        <v>1</v>
      </c>
      <c r="R433" s="282">
        <v>2</v>
      </c>
      <c r="S433" s="283">
        <v>3</v>
      </c>
      <c r="T433" s="282">
        <v>4</v>
      </c>
      <c r="U433" s="284">
        <v>5</v>
      </c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</row>
    <row r="434" spans="1:34" ht="14.45" customHeight="1">
      <c r="A434" s="337" t="s">
        <v>405</v>
      </c>
      <c r="B434" s="564" t="s">
        <v>525</v>
      </c>
      <c r="C434" s="565"/>
      <c r="D434" s="565"/>
      <c r="E434" s="565"/>
      <c r="F434" s="565"/>
      <c r="G434" s="565"/>
      <c r="H434" s="565"/>
      <c r="I434" s="565"/>
      <c r="J434" s="565"/>
      <c r="K434" s="565"/>
      <c r="L434" s="565"/>
      <c r="M434" s="565"/>
      <c r="N434" s="565"/>
      <c r="O434" s="565"/>
      <c r="P434" s="566"/>
      <c r="Q434" s="330"/>
      <c r="R434" s="157"/>
      <c r="S434" s="157"/>
      <c r="T434" s="157"/>
      <c r="U434" s="33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</row>
    <row r="435" spans="1:34" ht="14.45" customHeight="1">
      <c r="A435" s="338" t="s">
        <v>406</v>
      </c>
      <c r="B435" s="472" t="s">
        <v>422</v>
      </c>
      <c r="C435" s="473"/>
      <c r="D435" s="473"/>
      <c r="E435" s="473"/>
      <c r="F435" s="473"/>
      <c r="G435" s="473"/>
      <c r="H435" s="473"/>
      <c r="I435" s="473"/>
      <c r="J435" s="473"/>
      <c r="K435" s="473"/>
      <c r="L435" s="473"/>
      <c r="M435" s="473"/>
      <c r="N435" s="473"/>
      <c r="O435" s="473"/>
      <c r="P435" s="473"/>
      <c r="Q435" s="332"/>
      <c r="R435" s="94"/>
      <c r="S435" s="94"/>
      <c r="T435" s="94"/>
      <c r="U435" s="333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</row>
    <row r="436" spans="1:34" ht="22.15" customHeight="1">
      <c r="A436" s="338" t="s">
        <v>407</v>
      </c>
      <c r="B436" s="472" t="s">
        <v>429</v>
      </c>
      <c r="C436" s="473"/>
      <c r="D436" s="473"/>
      <c r="E436" s="473"/>
      <c r="F436" s="473"/>
      <c r="G436" s="473"/>
      <c r="H436" s="473"/>
      <c r="I436" s="473"/>
      <c r="J436" s="473"/>
      <c r="K436" s="473"/>
      <c r="L436" s="473"/>
      <c r="M436" s="473"/>
      <c r="N436" s="473"/>
      <c r="O436" s="473"/>
      <c r="P436" s="473"/>
      <c r="Q436" s="332"/>
      <c r="R436" s="94"/>
      <c r="S436" s="94"/>
      <c r="T436" s="94"/>
      <c r="U436" s="333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</row>
    <row r="437" spans="1:34" s="18" customFormat="1" ht="14.45" customHeight="1">
      <c r="A437" s="338" t="s">
        <v>408</v>
      </c>
      <c r="B437" s="472" t="s">
        <v>410</v>
      </c>
      <c r="C437" s="473"/>
      <c r="D437" s="473"/>
      <c r="E437" s="473"/>
      <c r="F437" s="473"/>
      <c r="G437" s="473"/>
      <c r="H437" s="473"/>
      <c r="I437" s="473"/>
      <c r="J437" s="473"/>
      <c r="K437" s="473"/>
      <c r="L437" s="473"/>
      <c r="M437" s="473"/>
      <c r="N437" s="473"/>
      <c r="O437" s="473"/>
      <c r="P437" s="473"/>
      <c r="Q437" s="334"/>
      <c r="R437" s="259"/>
      <c r="S437" s="259"/>
      <c r="T437" s="259"/>
      <c r="U437" s="335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</row>
    <row r="438" spans="1:34" s="18" customFormat="1" ht="14.45" customHeight="1">
      <c r="A438" s="339" t="s">
        <v>409</v>
      </c>
      <c r="B438" s="472" t="s">
        <v>529</v>
      </c>
      <c r="C438" s="473"/>
      <c r="D438" s="473"/>
      <c r="E438" s="473"/>
      <c r="F438" s="473"/>
      <c r="G438" s="473"/>
      <c r="H438" s="473"/>
      <c r="I438" s="473"/>
      <c r="J438" s="473"/>
      <c r="K438" s="473"/>
      <c r="L438" s="473"/>
      <c r="M438" s="473"/>
      <c r="N438" s="473"/>
      <c r="O438" s="473"/>
      <c r="P438" s="473"/>
      <c r="Q438" s="231"/>
      <c r="R438" s="154"/>
      <c r="S438" s="154"/>
      <c r="T438" s="154"/>
      <c r="U438" s="158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</row>
    <row r="439" spans="1:34" s="18" customFormat="1" ht="14.45" customHeight="1">
      <c r="A439" s="339" t="s">
        <v>520</v>
      </c>
      <c r="B439" s="472" t="s">
        <v>519</v>
      </c>
      <c r="C439" s="473"/>
      <c r="D439" s="473"/>
      <c r="E439" s="473"/>
      <c r="F439" s="473"/>
      <c r="G439" s="473"/>
      <c r="H439" s="473"/>
      <c r="I439" s="473"/>
      <c r="J439" s="473"/>
      <c r="K439" s="473"/>
      <c r="L439" s="473"/>
      <c r="M439" s="473"/>
      <c r="N439" s="473"/>
      <c r="O439" s="473"/>
      <c r="P439" s="473"/>
      <c r="Q439" s="231"/>
      <c r="R439" s="154"/>
      <c r="S439" s="154"/>
      <c r="T439" s="154"/>
      <c r="U439" s="158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</row>
    <row r="440" spans="1:34" s="18" customFormat="1" ht="14.45" customHeight="1">
      <c r="A440" s="339" t="s">
        <v>521</v>
      </c>
      <c r="B440" s="472" t="s">
        <v>517</v>
      </c>
      <c r="C440" s="473"/>
      <c r="D440" s="473"/>
      <c r="E440" s="473"/>
      <c r="F440" s="473"/>
      <c r="G440" s="473"/>
      <c r="H440" s="473"/>
      <c r="I440" s="473"/>
      <c r="J440" s="473"/>
      <c r="K440" s="473"/>
      <c r="L440" s="473"/>
      <c r="M440" s="473"/>
      <c r="N440" s="473"/>
      <c r="O440" s="473"/>
      <c r="P440" s="473"/>
      <c r="Q440" s="231"/>
      <c r="R440" s="154"/>
      <c r="S440" s="154"/>
      <c r="T440" s="154"/>
      <c r="U440" s="158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</row>
    <row r="441" spans="1:34" s="18" customFormat="1" ht="14.45" customHeight="1" thickBot="1">
      <c r="A441" s="339" t="s">
        <v>522</v>
      </c>
      <c r="B441" s="569" t="s">
        <v>518</v>
      </c>
      <c r="C441" s="570"/>
      <c r="D441" s="570"/>
      <c r="E441" s="570"/>
      <c r="F441" s="570"/>
      <c r="G441" s="570"/>
      <c r="H441" s="570"/>
      <c r="I441" s="570"/>
      <c r="J441" s="570"/>
      <c r="K441" s="570"/>
      <c r="L441" s="570"/>
      <c r="M441" s="570"/>
      <c r="N441" s="570"/>
      <c r="O441" s="570"/>
      <c r="P441" s="570"/>
      <c r="Q441" s="231"/>
      <c r="R441" s="154"/>
      <c r="S441" s="154"/>
      <c r="T441" s="154"/>
      <c r="U441" s="158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</row>
    <row r="442" spans="1:34" s="18" customFormat="1" ht="14.45" customHeight="1" thickBot="1">
      <c r="A442" s="339" t="s">
        <v>523</v>
      </c>
      <c r="B442" s="569" t="s">
        <v>411</v>
      </c>
      <c r="C442" s="570"/>
      <c r="D442" s="570"/>
      <c r="E442" s="570"/>
      <c r="F442" s="570"/>
      <c r="G442" s="570"/>
      <c r="H442" s="570"/>
      <c r="I442" s="570"/>
      <c r="J442" s="570"/>
      <c r="K442" s="570"/>
      <c r="L442" s="570"/>
      <c r="M442" s="570"/>
      <c r="N442" s="570"/>
      <c r="O442" s="570"/>
      <c r="P442" s="570"/>
      <c r="Q442" s="231"/>
      <c r="R442" s="154"/>
      <c r="S442" s="154"/>
      <c r="T442" s="154"/>
      <c r="U442" s="158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</row>
    <row r="443" spans="1:34" ht="14.45" customHeight="1" thickBot="1">
      <c r="A443" s="340" t="s">
        <v>526</v>
      </c>
      <c r="B443" s="571" t="s">
        <v>528</v>
      </c>
      <c r="C443" s="572"/>
      <c r="D443" s="572"/>
      <c r="E443" s="572"/>
      <c r="F443" s="572"/>
      <c r="G443" s="572"/>
      <c r="H443" s="572"/>
      <c r="I443" s="572"/>
      <c r="J443" s="572"/>
      <c r="K443" s="572"/>
      <c r="L443" s="572"/>
      <c r="M443" s="572"/>
      <c r="N443" s="572"/>
      <c r="O443" s="573" t="s">
        <v>527</v>
      </c>
      <c r="P443" s="574"/>
      <c r="Q443" s="336"/>
      <c r="R443" s="255"/>
      <c r="S443" s="255"/>
      <c r="T443" s="255"/>
      <c r="U443" s="21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</row>
    <row r="444" spans="1:34" ht="15.75" customHeight="1">
      <c r="A444" s="355" t="s">
        <v>388</v>
      </c>
      <c r="B444" s="356"/>
      <c r="C444" s="356"/>
      <c r="D444" s="356"/>
      <c r="E444" s="356"/>
      <c r="F444" s="356"/>
      <c r="G444" s="356"/>
      <c r="H444" s="356"/>
      <c r="I444" s="356"/>
      <c r="J444" s="356"/>
      <c r="K444" s="356"/>
      <c r="L444" s="356"/>
      <c r="M444" s="356"/>
      <c r="N444" s="356"/>
      <c r="O444" s="356"/>
      <c r="P444" s="356"/>
      <c r="Q444" s="357"/>
      <c r="R444" s="357"/>
      <c r="S444" s="357"/>
      <c r="T444" s="357"/>
      <c r="U444" s="358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</row>
    <row r="445" spans="1:34" ht="15.75" customHeight="1">
      <c r="A445" s="359"/>
      <c r="B445" s="360"/>
      <c r="C445" s="360"/>
      <c r="D445" s="360"/>
      <c r="E445" s="360"/>
      <c r="F445" s="360"/>
      <c r="G445" s="360"/>
      <c r="H445" s="360"/>
      <c r="I445" s="360"/>
      <c r="J445" s="360"/>
      <c r="K445" s="360"/>
      <c r="L445" s="360"/>
      <c r="M445" s="360"/>
      <c r="N445" s="360"/>
      <c r="O445" s="360"/>
      <c r="P445" s="360"/>
      <c r="Q445" s="360"/>
      <c r="R445" s="360"/>
      <c r="S445" s="360"/>
      <c r="T445" s="360"/>
      <c r="U445" s="358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</row>
    <row r="446" spans="1:34" ht="15.75" customHeight="1">
      <c r="A446" s="359"/>
      <c r="B446" s="360"/>
      <c r="C446" s="360"/>
      <c r="D446" s="360"/>
      <c r="E446" s="360"/>
      <c r="F446" s="360"/>
      <c r="G446" s="360"/>
      <c r="H446" s="360"/>
      <c r="I446" s="360"/>
      <c r="J446" s="360"/>
      <c r="K446" s="360"/>
      <c r="L446" s="360"/>
      <c r="M446" s="360"/>
      <c r="N446" s="360"/>
      <c r="O446" s="360"/>
      <c r="P446" s="360"/>
      <c r="Q446" s="360"/>
      <c r="R446" s="360"/>
      <c r="S446" s="360"/>
      <c r="T446" s="360"/>
      <c r="U446" s="358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</row>
    <row r="447" spans="1:34" ht="15.75" customHeight="1" thickBot="1">
      <c r="A447" s="361"/>
      <c r="B447" s="362"/>
      <c r="C447" s="362"/>
      <c r="D447" s="362"/>
      <c r="E447" s="362"/>
      <c r="F447" s="362"/>
      <c r="G447" s="362"/>
      <c r="H447" s="362"/>
      <c r="I447" s="362"/>
      <c r="J447" s="362"/>
      <c r="K447" s="362"/>
      <c r="L447" s="362"/>
      <c r="M447" s="362"/>
      <c r="N447" s="362"/>
      <c r="O447" s="362"/>
      <c r="P447" s="362"/>
      <c r="Q447" s="362"/>
      <c r="R447" s="362"/>
      <c r="S447" s="362"/>
      <c r="T447" s="362"/>
      <c r="U447" s="363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</row>
    <row r="448" spans="1:34" ht="6" customHeight="1" thickTop="1" thickBot="1">
      <c r="A448" s="148"/>
      <c r="B448" s="148"/>
      <c r="C448" s="148"/>
      <c r="D448" s="148"/>
      <c r="E448" s="148"/>
      <c r="F448" s="148"/>
      <c r="G448" s="148"/>
      <c r="H448" s="148"/>
      <c r="I448" s="148"/>
      <c r="J448" s="148"/>
      <c r="K448" s="148"/>
      <c r="L448" s="148"/>
      <c r="M448" s="148"/>
      <c r="N448" s="148"/>
      <c r="O448" s="148"/>
      <c r="P448" s="148"/>
      <c r="Q448" s="148"/>
      <c r="R448" s="148"/>
      <c r="S448" s="148"/>
      <c r="T448" s="148"/>
      <c r="U448" s="148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</row>
    <row r="449" spans="1:34" ht="14.45" customHeight="1" thickTop="1" thickBot="1">
      <c r="A449" s="329" t="s">
        <v>415</v>
      </c>
      <c r="B449" s="506" t="s">
        <v>513</v>
      </c>
      <c r="C449" s="417"/>
      <c r="D449" s="417"/>
      <c r="E449" s="417"/>
      <c r="F449" s="417"/>
      <c r="G449" s="417"/>
      <c r="H449" s="417"/>
      <c r="I449" s="417"/>
      <c r="J449" s="417"/>
      <c r="K449" s="417"/>
      <c r="L449" s="417"/>
      <c r="M449" s="417"/>
      <c r="N449" s="417"/>
      <c r="O449" s="417"/>
      <c r="P449" s="418"/>
      <c r="Q449" s="60">
        <v>1</v>
      </c>
      <c r="R449" s="61">
        <v>2</v>
      </c>
      <c r="S449" s="328">
        <v>3</v>
      </c>
      <c r="T449" s="61">
        <v>4</v>
      </c>
      <c r="U449" s="70">
        <v>5</v>
      </c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</row>
    <row r="450" spans="1:34" ht="14.45" customHeight="1">
      <c r="A450" s="79" t="s">
        <v>416</v>
      </c>
      <c r="B450" s="507" t="s">
        <v>423</v>
      </c>
      <c r="C450" s="508"/>
      <c r="D450" s="508"/>
      <c r="E450" s="508"/>
      <c r="F450" s="508"/>
      <c r="G450" s="508"/>
      <c r="H450" s="508"/>
      <c r="I450" s="508"/>
      <c r="J450" s="508"/>
      <c r="K450" s="508"/>
      <c r="L450" s="508"/>
      <c r="M450" s="508"/>
      <c r="N450" s="508"/>
      <c r="O450" s="508"/>
      <c r="P450" s="509"/>
      <c r="Q450" s="113"/>
      <c r="R450" s="103"/>
      <c r="S450" s="103"/>
      <c r="T450" s="103"/>
      <c r="U450" s="325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</row>
    <row r="451" spans="1:34" ht="14.45" customHeight="1">
      <c r="A451" s="64" t="s">
        <v>417</v>
      </c>
      <c r="B451" s="423" t="s">
        <v>424</v>
      </c>
      <c r="C451" s="360"/>
      <c r="D451" s="360"/>
      <c r="E451" s="360"/>
      <c r="F451" s="360"/>
      <c r="G451" s="360"/>
      <c r="H451" s="360"/>
      <c r="I451" s="360"/>
      <c r="J451" s="360"/>
      <c r="K451" s="360"/>
      <c r="L451" s="360"/>
      <c r="M451" s="360"/>
      <c r="N451" s="360"/>
      <c r="O451" s="360"/>
      <c r="P451" s="424"/>
      <c r="Q451" s="117"/>
      <c r="R451" s="94"/>
      <c r="S451" s="94"/>
      <c r="T451" s="94"/>
      <c r="U451" s="326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</row>
    <row r="452" spans="1:34" ht="14.45" customHeight="1">
      <c r="A452" s="64" t="s">
        <v>418</v>
      </c>
      <c r="B452" s="376" t="s">
        <v>427</v>
      </c>
      <c r="C452" s="377"/>
      <c r="D452" s="377"/>
      <c r="E452" s="377"/>
      <c r="F452" s="377"/>
      <c r="G452" s="377"/>
      <c r="H452" s="377"/>
      <c r="I452" s="377"/>
      <c r="J452" s="377"/>
      <c r="K452" s="377"/>
      <c r="L452" s="377"/>
      <c r="M452" s="377"/>
      <c r="N452" s="377"/>
      <c r="O452" s="377"/>
      <c r="P452" s="379"/>
      <c r="Q452" s="117"/>
      <c r="R452" s="94"/>
      <c r="S452" s="94"/>
      <c r="T452" s="94"/>
      <c r="U452" s="326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</row>
    <row r="453" spans="1:34" s="18" customFormat="1" ht="14.45" customHeight="1">
      <c r="A453" s="64" t="s">
        <v>419</v>
      </c>
      <c r="B453" s="376" t="s">
        <v>421</v>
      </c>
      <c r="C453" s="510"/>
      <c r="D453" s="510"/>
      <c r="E453" s="510"/>
      <c r="F453" s="510"/>
      <c r="G453" s="510"/>
      <c r="H453" s="510"/>
      <c r="I453" s="510"/>
      <c r="J453" s="510"/>
      <c r="K453" s="510"/>
      <c r="L453" s="510"/>
      <c r="M453" s="510"/>
      <c r="N453" s="510"/>
      <c r="O453" s="510"/>
      <c r="P453" s="511"/>
      <c r="Q453" s="117"/>
      <c r="R453" s="94"/>
      <c r="S453" s="94"/>
      <c r="T453" s="94"/>
      <c r="U453" s="326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</row>
    <row r="454" spans="1:34" ht="14.45" customHeight="1" thickBot="1">
      <c r="A454" s="73" t="s">
        <v>420</v>
      </c>
      <c r="B454" s="405" t="s">
        <v>428</v>
      </c>
      <c r="C454" s="406"/>
      <c r="D454" s="406"/>
      <c r="E454" s="406"/>
      <c r="F454" s="406"/>
      <c r="G454" s="406"/>
      <c r="H454" s="406"/>
      <c r="I454" s="406"/>
      <c r="J454" s="406"/>
      <c r="K454" s="406"/>
      <c r="L454" s="406"/>
      <c r="M454" s="406"/>
      <c r="N454" s="406"/>
      <c r="O454" s="406"/>
      <c r="P454" s="407"/>
      <c r="Q454" s="112"/>
      <c r="R454" s="106"/>
      <c r="S454" s="106"/>
      <c r="T454" s="106"/>
      <c r="U454" s="327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</row>
    <row r="455" spans="1:34" ht="15.75" customHeight="1">
      <c r="A455" s="355" t="s">
        <v>388</v>
      </c>
      <c r="B455" s="356"/>
      <c r="C455" s="356"/>
      <c r="D455" s="356"/>
      <c r="E455" s="356"/>
      <c r="F455" s="356"/>
      <c r="G455" s="356"/>
      <c r="H455" s="356"/>
      <c r="I455" s="356"/>
      <c r="J455" s="356"/>
      <c r="K455" s="356"/>
      <c r="L455" s="356"/>
      <c r="M455" s="356"/>
      <c r="N455" s="356"/>
      <c r="O455" s="356"/>
      <c r="P455" s="356"/>
      <c r="Q455" s="356"/>
      <c r="R455" s="356"/>
      <c r="S455" s="356"/>
      <c r="T455" s="356"/>
      <c r="U455" s="378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</row>
    <row r="456" spans="1:34" ht="15.75" customHeight="1">
      <c r="A456" s="359"/>
      <c r="B456" s="360"/>
      <c r="C456" s="360"/>
      <c r="D456" s="360"/>
      <c r="E456" s="360"/>
      <c r="F456" s="360"/>
      <c r="G456" s="360"/>
      <c r="H456" s="360"/>
      <c r="I456" s="360"/>
      <c r="J456" s="360"/>
      <c r="K456" s="360"/>
      <c r="L456" s="360"/>
      <c r="M456" s="360"/>
      <c r="N456" s="360"/>
      <c r="O456" s="360"/>
      <c r="P456" s="360"/>
      <c r="Q456" s="360"/>
      <c r="R456" s="360"/>
      <c r="S456" s="360"/>
      <c r="T456" s="360"/>
      <c r="U456" s="358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</row>
    <row r="457" spans="1:34" ht="15.75" customHeight="1">
      <c r="A457" s="359"/>
      <c r="B457" s="360"/>
      <c r="C457" s="360"/>
      <c r="D457" s="360"/>
      <c r="E457" s="360"/>
      <c r="F457" s="360"/>
      <c r="G457" s="360"/>
      <c r="H457" s="360"/>
      <c r="I457" s="360"/>
      <c r="J457" s="360"/>
      <c r="K457" s="360"/>
      <c r="L457" s="360"/>
      <c r="M457" s="360"/>
      <c r="N457" s="360"/>
      <c r="O457" s="360"/>
      <c r="P457" s="360"/>
      <c r="Q457" s="360"/>
      <c r="R457" s="360"/>
      <c r="S457" s="360"/>
      <c r="T457" s="360"/>
      <c r="U457" s="358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</row>
    <row r="458" spans="1:34" ht="15.75" customHeight="1" thickBot="1">
      <c r="A458" s="361"/>
      <c r="B458" s="362"/>
      <c r="C458" s="362"/>
      <c r="D458" s="362"/>
      <c r="E458" s="362"/>
      <c r="F458" s="362"/>
      <c r="G458" s="362"/>
      <c r="H458" s="362"/>
      <c r="I458" s="362"/>
      <c r="J458" s="362"/>
      <c r="K458" s="362"/>
      <c r="L458" s="362"/>
      <c r="M458" s="362"/>
      <c r="N458" s="362"/>
      <c r="O458" s="362"/>
      <c r="P458" s="362"/>
      <c r="Q458" s="362"/>
      <c r="R458" s="362"/>
      <c r="S458" s="362"/>
      <c r="T458" s="362"/>
      <c r="U458" s="363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</row>
    <row r="459" spans="1:34" ht="6" customHeight="1" thickTop="1" thickBot="1">
      <c r="A459" s="148"/>
      <c r="B459" s="148"/>
      <c r="C459" s="148"/>
      <c r="D459" s="148"/>
      <c r="E459" s="148"/>
      <c r="F459" s="148"/>
      <c r="G459" s="148"/>
      <c r="H459" s="148"/>
      <c r="I459" s="148"/>
      <c r="J459" s="148"/>
      <c r="K459" s="148"/>
      <c r="L459" s="148"/>
      <c r="M459" s="148"/>
      <c r="N459" s="148"/>
      <c r="O459" s="148"/>
      <c r="P459" s="148"/>
      <c r="Q459" s="148"/>
      <c r="R459" s="148"/>
      <c r="S459" s="148"/>
      <c r="T459" s="148"/>
      <c r="U459" s="148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</row>
    <row r="460" spans="1:34" ht="14.45" customHeight="1" thickTop="1" thickBot="1">
      <c r="A460" s="276" t="s">
        <v>476</v>
      </c>
      <c r="B460" s="344" t="s">
        <v>483</v>
      </c>
      <c r="C460" s="345"/>
      <c r="D460" s="345"/>
      <c r="E460" s="345"/>
      <c r="F460" s="345"/>
      <c r="G460" s="345"/>
      <c r="H460" s="345"/>
      <c r="I460" s="345"/>
      <c r="J460" s="345"/>
      <c r="K460" s="345"/>
      <c r="L460" s="345"/>
      <c r="M460" s="345"/>
      <c r="N460" s="345"/>
      <c r="O460" s="345"/>
      <c r="P460" s="346"/>
      <c r="Q460" s="281">
        <v>1</v>
      </c>
      <c r="R460" s="282">
        <v>2</v>
      </c>
      <c r="S460" s="283">
        <v>3</v>
      </c>
      <c r="T460" s="282">
        <v>4</v>
      </c>
      <c r="U460" s="284">
        <v>5</v>
      </c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</row>
    <row r="461" spans="1:34" ht="14.45" customHeight="1">
      <c r="A461" s="277" t="s">
        <v>477</v>
      </c>
      <c r="B461" s="347" t="s">
        <v>482</v>
      </c>
      <c r="C461" s="348"/>
      <c r="D461" s="348"/>
      <c r="E461" s="348"/>
      <c r="F461" s="348"/>
      <c r="G461" s="348"/>
      <c r="H461" s="348"/>
      <c r="I461" s="348"/>
      <c r="J461" s="348"/>
      <c r="K461" s="348"/>
      <c r="L461" s="348"/>
      <c r="M461" s="348"/>
      <c r="N461" s="348"/>
      <c r="O461" s="348"/>
      <c r="P461" s="348"/>
      <c r="Q461" s="288"/>
      <c r="R461" s="289"/>
      <c r="S461" s="290"/>
      <c r="T461" s="228"/>
      <c r="U461" s="292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</row>
    <row r="462" spans="1:34" ht="14.45" customHeight="1">
      <c r="A462" s="278" t="s">
        <v>478</v>
      </c>
      <c r="B462" s="349" t="s">
        <v>530</v>
      </c>
      <c r="C462" s="350"/>
      <c r="D462" s="350"/>
      <c r="E462" s="350"/>
      <c r="F462" s="350"/>
      <c r="G462" s="350"/>
      <c r="H462" s="350"/>
      <c r="I462" s="350"/>
      <c r="J462" s="350"/>
      <c r="K462" s="350"/>
      <c r="L462" s="350"/>
      <c r="M462" s="350"/>
      <c r="N462" s="350"/>
      <c r="O462" s="350"/>
      <c r="P462" s="350"/>
      <c r="Q462" s="291"/>
      <c r="R462" s="285"/>
      <c r="S462" s="286"/>
      <c r="T462" s="154"/>
      <c r="U462" s="158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</row>
    <row r="463" spans="1:34" ht="14.45" customHeight="1">
      <c r="A463" s="278" t="s">
        <v>479</v>
      </c>
      <c r="B463" s="351" t="s">
        <v>484</v>
      </c>
      <c r="C463" s="352"/>
      <c r="D463" s="352"/>
      <c r="E463" s="352"/>
      <c r="F463" s="352"/>
      <c r="G463" s="352"/>
      <c r="H463" s="352"/>
      <c r="I463" s="352"/>
      <c r="J463" s="352"/>
      <c r="K463" s="352"/>
      <c r="L463" s="352"/>
      <c r="M463" s="352"/>
      <c r="N463" s="352"/>
      <c r="O463" s="352"/>
      <c r="P463" s="352"/>
      <c r="Q463" s="291"/>
      <c r="R463" s="287"/>
      <c r="S463" s="286"/>
      <c r="T463" s="154"/>
      <c r="U463" s="158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</row>
    <row r="464" spans="1:34" s="18" customFormat="1" ht="24.75" customHeight="1">
      <c r="A464" s="279" t="s">
        <v>480</v>
      </c>
      <c r="B464" s="353" t="s">
        <v>531</v>
      </c>
      <c r="C464" s="354"/>
      <c r="D464" s="354"/>
      <c r="E464" s="354"/>
      <c r="F464" s="354"/>
      <c r="G464" s="354"/>
      <c r="H464" s="354"/>
      <c r="I464" s="354"/>
      <c r="J464" s="354"/>
      <c r="K464" s="354"/>
      <c r="L464" s="354"/>
      <c r="M464" s="354"/>
      <c r="N464" s="354"/>
      <c r="O464" s="354"/>
      <c r="P464" s="354"/>
      <c r="Q464" s="291"/>
      <c r="R464" s="287"/>
      <c r="S464" s="286"/>
      <c r="T464" s="154"/>
      <c r="U464" s="158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</row>
    <row r="465" spans="1:34" ht="14.45" customHeight="1" thickBot="1">
      <c r="A465" s="280" t="s">
        <v>481</v>
      </c>
      <c r="B465" s="559" t="s">
        <v>485</v>
      </c>
      <c r="C465" s="560"/>
      <c r="D465" s="560"/>
      <c r="E465" s="560"/>
      <c r="F465" s="560"/>
      <c r="G465" s="560"/>
      <c r="H465" s="560"/>
      <c r="I465" s="560"/>
      <c r="J465" s="560"/>
      <c r="K465" s="560"/>
      <c r="L465" s="560"/>
      <c r="M465" s="560"/>
      <c r="N465" s="560"/>
      <c r="O465" s="560"/>
      <c r="P465" s="561"/>
      <c r="Q465" s="291"/>
      <c r="R465" s="285"/>
      <c r="S465" s="286"/>
      <c r="T465" s="154"/>
      <c r="U465" s="158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</row>
    <row r="466" spans="1:34" ht="15.75" customHeight="1">
      <c r="A466" s="355" t="s">
        <v>388</v>
      </c>
      <c r="B466" s="356"/>
      <c r="C466" s="356"/>
      <c r="D466" s="356"/>
      <c r="E466" s="356"/>
      <c r="F466" s="356"/>
      <c r="G466" s="356"/>
      <c r="H466" s="356"/>
      <c r="I466" s="356"/>
      <c r="J466" s="356"/>
      <c r="K466" s="356"/>
      <c r="L466" s="356"/>
      <c r="M466" s="356"/>
      <c r="N466" s="356"/>
      <c r="O466" s="356"/>
      <c r="P466" s="356"/>
      <c r="Q466" s="357"/>
      <c r="R466" s="357"/>
      <c r="S466" s="357"/>
      <c r="T466" s="357"/>
      <c r="U466" s="358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</row>
    <row r="467" spans="1:34" ht="15.75" customHeight="1">
      <c r="A467" s="359"/>
      <c r="B467" s="360"/>
      <c r="C467" s="360"/>
      <c r="D467" s="360"/>
      <c r="E467" s="360"/>
      <c r="F467" s="360"/>
      <c r="G467" s="360"/>
      <c r="H467" s="360"/>
      <c r="I467" s="360"/>
      <c r="J467" s="360"/>
      <c r="K467" s="360"/>
      <c r="L467" s="360"/>
      <c r="M467" s="360"/>
      <c r="N467" s="360"/>
      <c r="O467" s="360"/>
      <c r="P467" s="360"/>
      <c r="Q467" s="360"/>
      <c r="R467" s="360"/>
      <c r="S467" s="360"/>
      <c r="T467" s="360"/>
      <c r="U467" s="358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</row>
    <row r="468" spans="1:34" ht="15.75" customHeight="1">
      <c r="A468" s="359"/>
      <c r="B468" s="360"/>
      <c r="C468" s="360"/>
      <c r="D468" s="360"/>
      <c r="E468" s="360"/>
      <c r="F468" s="360"/>
      <c r="G468" s="360"/>
      <c r="H468" s="360"/>
      <c r="I468" s="360"/>
      <c r="J468" s="360"/>
      <c r="K468" s="360"/>
      <c r="L468" s="360"/>
      <c r="M468" s="360"/>
      <c r="N468" s="360"/>
      <c r="O468" s="360"/>
      <c r="P468" s="360"/>
      <c r="Q468" s="360"/>
      <c r="R468" s="360"/>
      <c r="S468" s="360"/>
      <c r="T468" s="360"/>
      <c r="U468" s="358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</row>
    <row r="469" spans="1:34" ht="15.75" customHeight="1" thickBot="1">
      <c r="A469" s="361"/>
      <c r="B469" s="362"/>
      <c r="C469" s="362"/>
      <c r="D469" s="362"/>
      <c r="E469" s="362"/>
      <c r="F469" s="362"/>
      <c r="G469" s="362"/>
      <c r="H469" s="362"/>
      <c r="I469" s="362"/>
      <c r="J469" s="362"/>
      <c r="K469" s="362"/>
      <c r="L469" s="362"/>
      <c r="M469" s="362"/>
      <c r="N469" s="362"/>
      <c r="O469" s="362"/>
      <c r="P469" s="362"/>
      <c r="Q469" s="362"/>
      <c r="R469" s="362"/>
      <c r="S469" s="362"/>
      <c r="T469" s="362"/>
      <c r="U469" s="363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</row>
    <row r="470" spans="1:34" ht="6" customHeight="1" thickTop="1" thickBot="1">
      <c r="A470" s="148"/>
      <c r="B470" s="148"/>
      <c r="C470" s="148"/>
      <c r="D470" s="148"/>
      <c r="E470" s="148"/>
      <c r="F470" s="148"/>
      <c r="G470" s="148"/>
      <c r="H470" s="148"/>
      <c r="I470" s="148"/>
      <c r="J470" s="148"/>
      <c r="K470" s="148"/>
      <c r="L470" s="148"/>
      <c r="M470" s="148"/>
      <c r="N470" s="148"/>
      <c r="O470" s="148"/>
      <c r="P470" s="148"/>
      <c r="Q470" s="148"/>
      <c r="R470" s="148"/>
      <c r="S470" s="148"/>
      <c r="T470" s="148"/>
      <c r="U470" s="148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</row>
    <row r="471" spans="1:34" ht="14.45" customHeight="1" thickBot="1">
      <c r="A471" s="298">
        <v>11</v>
      </c>
      <c r="B471" s="520" t="s">
        <v>486</v>
      </c>
      <c r="C471" s="521"/>
      <c r="D471" s="521"/>
      <c r="E471" s="521"/>
      <c r="F471" s="521"/>
      <c r="G471" s="521"/>
      <c r="H471" s="521"/>
      <c r="I471" s="521"/>
      <c r="J471" s="521"/>
      <c r="K471" s="521"/>
      <c r="L471" s="521"/>
      <c r="M471" s="521"/>
      <c r="N471" s="521"/>
      <c r="O471" s="521"/>
      <c r="P471" s="521"/>
      <c r="Q471" s="475" t="s">
        <v>498</v>
      </c>
      <c r="R471" s="476"/>
      <c r="S471" s="299"/>
      <c r="T471" s="477" t="s">
        <v>499</v>
      </c>
      <c r="U471" s="478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</row>
    <row r="472" spans="1:34" ht="14.45" customHeight="1" thickBot="1">
      <c r="A472" s="300" t="s">
        <v>474</v>
      </c>
      <c r="B472" s="522" t="s">
        <v>496</v>
      </c>
      <c r="C472" s="523"/>
      <c r="D472" s="523"/>
      <c r="E472" s="523"/>
      <c r="F472" s="523"/>
      <c r="G472" s="523"/>
      <c r="H472" s="523"/>
      <c r="I472" s="523"/>
      <c r="J472" s="523"/>
      <c r="K472" s="523"/>
      <c r="L472" s="523"/>
      <c r="M472" s="523"/>
      <c r="N472" s="523"/>
      <c r="O472" s="523"/>
      <c r="P472" s="524"/>
      <c r="Q472" s="479"/>
      <c r="R472" s="480"/>
      <c r="S472" s="311"/>
      <c r="T472" s="481"/>
      <c r="U472" s="482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</row>
    <row r="473" spans="1:34" ht="14.45" customHeight="1" thickBot="1">
      <c r="A473" s="301" t="s">
        <v>475</v>
      </c>
      <c r="B473" s="525" t="s">
        <v>497</v>
      </c>
      <c r="C473" s="526"/>
      <c r="D473" s="526"/>
      <c r="E473" s="526"/>
      <c r="F473" s="526"/>
      <c r="G473" s="526"/>
      <c r="H473" s="526"/>
      <c r="I473" s="526"/>
      <c r="J473" s="526"/>
      <c r="K473" s="526"/>
      <c r="L473" s="526"/>
      <c r="M473" s="526"/>
      <c r="N473" s="526"/>
      <c r="O473" s="526"/>
      <c r="P473" s="526"/>
      <c r="Q473" s="479"/>
      <c r="R473" s="480"/>
      <c r="S473" s="312"/>
      <c r="T473" s="483"/>
      <c r="U473" s="484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</row>
    <row r="474" spans="1:34" ht="14.45" customHeight="1">
      <c r="A474" s="355" t="s">
        <v>388</v>
      </c>
      <c r="B474" s="356"/>
      <c r="C474" s="356"/>
      <c r="D474" s="356"/>
      <c r="E474" s="356"/>
      <c r="F474" s="356"/>
      <c r="G474" s="356"/>
      <c r="H474" s="356"/>
      <c r="I474" s="356"/>
      <c r="J474" s="356"/>
      <c r="K474" s="356"/>
      <c r="L474" s="356"/>
      <c r="M474" s="356"/>
      <c r="N474" s="356"/>
      <c r="O474" s="356"/>
      <c r="P474" s="356"/>
      <c r="Q474" s="357"/>
      <c r="R474" s="357"/>
      <c r="S474" s="357"/>
      <c r="T474" s="357"/>
      <c r="U474" s="358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</row>
    <row r="475" spans="1:34" ht="14.45" customHeight="1">
      <c r="A475" s="359"/>
      <c r="B475" s="360"/>
      <c r="C475" s="360"/>
      <c r="D475" s="360"/>
      <c r="E475" s="360"/>
      <c r="F475" s="360"/>
      <c r="G475" s="360"/>
      <c r="H475" s="360"/>
      <c r="I475" s="360"/>
      <c r="J475" s="360"/>
      <c r="K475" s="360"/>
      <c r="L475" s="360"/>
      <c r="M475" s="360"/>
      <c r="N475" s="360"/>
      <c r="O475" s="360"/>
      <c r="P475" s="360"/>
      <c r="Q475" s="360"/>
      <c r="R475" s="360"/>
      <c r="S475" s="360"/>
      <c r="T475" s="360"/>
      <c r="U475" s="358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</row>
    <row r="476" spans="1:34" ht="14.45" customHeight="1">
      <c r="A476" s="359"/>
      <c r="B476" s="360"/>
      <c r="C476" s="360"/>
      <c r="D476" s="360"/>
      <c r="E476" s="360"/>
      <c r="F476" s="360"/>
      <c r="G476" s="360"/>
      <c r="H476" s="360"/>
      <c r="I476" s="360"/>
      <c r="J476" s="360"/>
      <c r="K476" s="360"/>
      <c r="L476" s="360"/>
      <c r="M476" s="360"/>
      <c r="N476" s="360"/>
      <c r="O476" s="360"/>
      <c r="P476" s="360"/>
      <c r="Q476" s="360"/>
      <c r="R476" s="360"/>
      <c r="S476" s="360"/>
      <c r="T476" s="360"/>
      <c r="U476" s="358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</row>
    <row r="477" spans="1:34" ht="14.45" customHeight="1" thickBot="1">
      <c r="A477" s="361"/>
      <c r="B477" s="362"/>
      <c r="C477" s="362"/>
      <c r="D477" s="362"/>
      <c r="E477" s="362"/>
      <c r="F477" s="362"/>
      <c r="G477" s="362"/>
      <c r="H477" s="362"/>
      <c r="I477" s="362"/>
      <c r="J477" s="362"/>
      <c r="K477" s="362"/>
      <c r="L477" s="362"/>
      <c r="M477" s="362"/>
      <c r="N477" s="362"/>
      <c r="O477" s="362"/>
      <c r="P477" s="362"/>
      <c r="Q477" s="362"/>
      <c r="R477" s="362"/>
      <c r="S477" s="362"/>
      <c r="T477" s="362"/>
      <c r="U477" s="363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</row>
    <row r="478" spans="1:34" ht="5.45" customHeight="1" thickTop="1" thickBot="1">
      <c r="A478" s="148"/>
      <c r="B478" s="148"/>
      <c r="C478" s="148"/>
      <c r="D478" s="148"/>
      <c r="E478" s="148"/>
      <c r="F478" s="148"/>
      <c r="G478" s="148"/>
      <c r="H478" s="148"/>
      <c r="I478" s="148"/>
      <c r="J478" s="148"/>
      <c r="K478" s="148"/>
      <c r="L478" s="148"/>
      <c r="M478" s="148"/>
      <c r="N478" s="148"/>
      <c r="O478" s="148"/>
      <c r="P478" s="148"/>
      <c r="Q478" s="148"/>
      <c r="R478" s="148"/>
      <c r="S478" s="148"/>
      <c r="T478" s="148"/>
      <c r="U478" s="148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</row>
    <row r="479" spans="1:34" ht="15.75" customHeight="1" thickBot="1">
      <c r="A479" s="295">
        <v>12</v>
      </c>
      <c r="B479" s="516" t="s">
        <v>432</v>
      </c>
      <c r="C479" s="517"/>
      <c r="D479" s="517"/>
      <c r="E479" s="517"/>
      <c r="F479" s="517"/>
      <c r="G479" s="517"/>
      <c r="H479" s="517"/>
      <c r="I479" s="296"/>
      <c r="J479" s="388" t="s">
        <v>436</v>
      </c>
      <c r="K479" s="389"/>
      <c r="L479" s="388" t="s">
        <v>437</v>
      </c>
      <c r="M479" s="395"/>
      <c r="N479" s="389"/>
      <c r="O479" s="388" t="s">
        <v>438</v>
      </c>
      <c r="P479" s="389"/>
      <c r="Q479" s="388" t="s">
        <v>439</v>
      </c>
      <c r="R479" s="395"/>
      <c r="S479" s="395"/>
      <c r="T479" s="395"/>
      <c r="U479" s="389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</row>
    <row r="480" spans="1:34" ht="19.899999999999999" customHeight="1">
      <c r="A480" s="219" t="s">
        <v>487</v>
      </c>
      <c r="B480" s="513" t="s">
        <v>433</v>
      </c>
      <c r="C480" s="514"/>
      <c r="D480" s="514"/>
      <c r="E480" s="514"/>
      <c r="F480" s="514"/>
      <c r="G480" s="514"/>
      <c r="H480" s="514"/>
      <c r="I480" s="515"/>
      <c r="J480" s="518"/>
      <c r="K480" s="519"/>
      <c r="L480" s="390"/>
      <c r="M480" s="404"/>
      <c r="N480" s="391"/>
      <c r="O480" s="390"/>
      <c r="P480" s="391"/>
      <c r="Q480" s="396"/>
      <c r="R480" s="397"/>
      <c r="S480" s="397"/>
      <c r="T480" s="397"/>
      <c r="U480" s="398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</row>
    <row r="481" spans="1:34" ht="19.899999999999999" customHeight="1">
      <c r="A481" s="220" t="s">
        <v>488</v>
      </c>
      <c r="B481" s="401" t="s">
        <v>434</v>
      </c>
      <c r="C481" s="401"/>
      <c r="D481" s="401"/>
      <c r="E481" s="401"/>
      <c r="F481" s="401"/>
      <c r="G481" s="401"/>
      <c r="H481" s="401"/>
      <c r="I481" s="401"/>
      <c r="J481" s="392"/>
      <c r="K481" s="392"/>
      <c r="L481" s="392"/>
      <c r="M481" s="392"/>
      <c r="N481" s="392"/>
      <c r="O481" s="392"/>
      <c r="P481" s="392"/>
      <c r="Q481" s="399"/>
      <c r="R481" s="399"/>
      <c r="S481" s="399"/>
      <c r="T481" s="399"/>
      <c r="U481" s="400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</row>
    <row r="482" spans="1:34" ht="19.899999999999999" customHeight="1">
      <c r="A482" s="220" t="s">
        <v>489</v>
      </c>
      <c r="B482" s="401" t="s">
        <v>435</v>
      </c>
      <c r="C482" s="401"/>
      <c r="D482" s="401"/>
      <c r="E482" s="401"/>
      <c r="F482" s="401"/>
      <c r="G482" s="401"/>
      <c r="H482" s="401"/>
      <c r="I482" s="401"/>
      <c r="J482" s="402"/>
      <c r="K482" s="392"/>
      <c r="L482" s="392"/>
      <c r="M482" s="392"/>
      <c r="N482" s="392"/>
      <c r="O482" s="392"/>
      <c r="P482" s="392"/>
      <c r="Q482" s="399"/>
      <c r="R482" s="399"/>
      <c r="S482" s="399"/>
      <c r="T482" s="399"/>
      <c r="U482" s="400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</row>
    <row r="483" spans="1:34" ht="19.899999999999999" customHeight="1">
      <c r="A483" s="220" t="s">
        <v>490</v>
      </c>
      <c r="B483" s="401" t="s">
        <v>440</v>
      </c>
      <c r="C483" s="401"/>
      <c r="D483" s="401"/>
      <c r="E483" s="401"/>
      <c r="F483" s="401"/>
      <c r="G483" s="401"/>
      <c r="H483" s="401"/>
      <c r="I483" s="401"/>
      <c r="J483" s="403"/>
      <c r="K483" s="392"/>
      <c r="L483" s="512"/>
      <c r="M483" s="512"/>
      <c r="N483" s="512"/>
      <c r="O483" s="392"/>
      <c r="P483" s="392"/>
      <c r="Q483" s="399"/>
      <c r="R483" s="399"/>
      <c r="S483" s="399"/>
      <c r="T483" s="399"/>
      <c r="U483" s="400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</row>
    <row r="484" spans="1:34" ht="19.899999999999999" customHeight="1">
      <c r="A484" s="220" t="s">
        <v>491</v>
      </c>
      <c r="B484" s="401" t="s">
        <v>441</v>
      </c>
      <c r="C484" s="401"/>
      <c r="D484" s="401"/>
      <c r="E484" s="401"/>
      <c r="F484" s="401"/>
      <c r="G484" s="401"/>
      <c r="H484" s="401"/>
      <c r="I484" s="401"/>
      <c r="J484" s="403"/>
      <c r="K484" s="392"/>
      <c r="L484" s="392"/>
      <c r="M484" s="392"/>
      <c r="N484" s="392"/>
      <c r="O484" s="392"/>
      <c r="P484" s="392"/>
      <c r="Q484" s="399"/>
      <c r="R484" s="399"/>
      <c r="S484" s="399"/>
      <c r="T484" s="399"/>
      <c r="U484" s="400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</row>
    <row r="485" spans="1:34" ht="19.899999999999999" customHeight="1">
      <c r="A485" s="220" t="s">
        <v>492</v>
      </c>
      <c r="B485" s="401" t="s">
        <v>442</v>
      </c>
      <c r="C485" s="401"/>
      <c r="D485" s="401"/>
      <c r="E485" s="401"/>
      <c r="F485" s="401"/>
      <c r="G485" s="401"/>
      <c r="H485" s="401"/>
      <c r="I485" s="401"/>
      <c r="J485" s="403"/>
      <c r="K485" s="392"/>
      <c r="L485" s="392"/>
      <c r="M485" s="392"/>
      <c r="N485" s="392"/>
      <c r="O485" s="392"/>
      <c r="P485" s="392"/>
      <c r="Q485" s="399"/>
      <c r="R485" s="399"/>
      <c r="S485" s="399"/>
      <c r="T485" s="399"/>
      <c r="U485" s="400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</row>
    <row r="486" spans="1:34" ht="19.899999999999999" customHeight="1">
      <c r="A486" s="222" t="s">
        <v>493</v>
      </c>
      <c r="B486" s="495" t="s">
        <v>446</v>
      </c>
      <c r="C486" s="496"/>
      <c r="D486" s="496"/>
      <c r="E486" s="496"/>
      <c r="F486" s="496"/>
      <c r="G486" s="496"/>
      <c r="H486" s="496"/>
      <c r="I486" s="497"/>
      <c r="J486" s="218"/>
      <c r="K486" s="218"/>
      <c r="L486" s="392"/>
      <c r="M486" s="392"/>
      <c r="N486" s="392"/>
      <c r="O486" s="392"/>
      <c r="P486" s="392"/>
      <c r="Q486" s="488"/>
      <c r="R486" s="489"/>
      <c r="S486" s="489"/>
      <c r="T486" s="489"/>
      <c r="U486" s="490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</row>
    <row r="487" spans="1:34" ht="19.899999999999999" customHeight="1">
      <c r="A487" s="222" t="s">
        <v>494</v>
      </c>
      <c r="B487" s="495" t="s">
        <v>447</v>
      </c>
      <c r="C487" s="496"/>
      <c r="D487" s="496"/>
      <c r="E487" s="496"/>
      <c r="F487" s="496"/>
      <c r="G487" s="496"/>
      <c r="H487" s="496"/>
      <c r="I487" s="497"/>
      <c r="J487" s="218"/>
      <c r="K487" s="218"/>
      <c r="L487" s="392"/>
      <c r="M487" s="392"/>
      <c r="N487" s="392"/>
      <c r="O487" s="392"/>
      <c r="P487" s="392"/>
      <c r="Q487" s="488"/>
      <c r="R487" s="489"/>
      <c r="S487" s="489"/>
      <c r="T487" s="489"/>
      <c r="U487" s="490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</row>
    <row r="488" spans="1:34" ht="19.899999999999999" customHeight="1" thickBot="1">
      <c r="A488" s="221" t="s">
        <v>495</v>
      </c>
      <c r="B488" s="485" t="s">
        <v>443</v>
      </c>
      <c r="C488" s="485"/>
      <c r="D488" s="485"/>
      <c r="E488" s="485"/>
      <c r="F488" s="485"/>
      <c r="G488" s="485"/>
      <c r="H488" s="485"/>
      <c r="I488" s="485"/>
      <c r="J488" s="403"/>
      <c r="K488" s="392"/>
      <c r="L488" s="399"/>
      <c r="M488" s="399"/>
      <c r="N488" s="399"/>
      <c r="O488" s="392"/>
      <c r="P488" s="392"/>
      <c r="Q488" s="486"/>
      <c r="R488" s="486"/>
      <c r="S488" s="486"/>
      <c r="T488" s="486"/>
      <c r="U488" s="487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</row>
    <row r="489" spans="1:34" ht="15.75" customHeight="1" thickBot="1">
      <c r="A489" s="221" t="s">
        <v>445</v>
      </c>
      <c r="B489" s="491" t="s">
        <v>448</v>
      </c>
      <c r="C489" s="492"/>
      <c r="D489" s="492"/>
      <c r="E489" s="492"/>
      <c r="F489" s="492"/>
      <c r="G489" s="492"/>
      <c r="H489" s="492"/>
      <c r="I489" s="492"/>
      <c r="J489" s="493"/>
      <c r="K489" s="493"/>
      <c r="L489" s="493"/>
      <c r="M489" s="493"/>
      <c r="N489" s="493"/>
      <c r="O489" s="493"/>
      <c r="P489" s="493"/>
      <c r="Q489" s="492"/>
      <c r="R489" s="492"/>
      <c r="S489" s="492"/>
      <c r="T489" s="492"/>
      <c r="U489" s="494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</row>
    <row r="490" spans="1:34" ht="15.75" customHeight="1">
      <c r="A490" s="505" t="s">
        <v>388</v>
      </c>
      <c r="B490" s="357"/>
      <c r="C490" s="357"/>
      <c r="D490" s="357"/>
      <c r="E490" s="357"/>
      <c r="F490" s="357"/>
      <c r="G490" s="357"/>
      <c r="H490" s="357"/>
      <c r="I490" s="357"/>
      <c r="J490" s="357"/>
      <c r="K490" s="357"/>
      <c r="L490" s="357"/>
      <c r="M490" s="357"/>
      <c r="N490" s="357"/>
      <c r="O490" s="357"/>
      <c r="P490" s="357"/>
      <c r="Q490" s="357"/>
      <c r="R490" s="357"/>
      <c r="S490" s="357"/>
      <c r="T490" s="357"/>
      <c r="U490" s="358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</row>
    <row r="491" spans="1:34" ht="15.75" customHeight="1">
      <c r="A491" s="359"/>
      <c r="B491" s="360"/>
      <c r="C491" s="360"/>
      <c r="D491" s="360"/>
      <c r="E491" s="360"/>
      <c r="F491" s="360"/>
      <c r="G491" s="360"/>
      <c r="H491" s="360"/>
      <c r="I491" s="360"/>
      <c r="J491" s="360"/>
      <c r="K491" s="360"/>
      <c r="L491" s="360"/>
      <c r="M491" s="360"/>
      <c r="N491" s="360"/>
      <c r="O491" s="360"/>
      <c r="P491" s="360"/>
      <c r="Q491" s="360"/>
      <c r="R491" s="360"/>
      <c r="S491" s="360"/>
      <c r="T491" s="360"/>
      <c r="U491" s="358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</row>
    <row r="492" spans="1:34" ht="15.75" customHeight="1">
      <c r="A492" s="359"/>
      <c r="B492" s="360"/>
      <c r="C492" s="360"/>
      <c r="D492" s="360"/>
      <c r="E492" s="360"/>
      <c r="F492" s="360"/>
      <c r="G492" s="360"/>
      <c r="H492" s="360"/>
      <c r="I492" s="360"/>
      <c r="J492" s="360"/>
      <c r="K492" s="360"/>
      <c r="L492" s="360"/>
      <c r="M492" s="360"/>
      <c r="N492" s="360"/>
      <c r="O492" s="360"/>
      <c r="P492" s="360"/>
      <c r="Q492" s="360"/>
      <c r="R492" s="360"/>
      <c r="S492" s="360"/>
      <c r="T492" s="360"/>
      <c r="U492" s="358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</row>
    <row r="493" spans="1:34" ht="15.75" customHeight="1" thickBot="1">
      <c r="A493" s="361"/>
      <c r="B493" s="362"/>
      <c r="C493" s="362"/>
      <c r="D493" s="362"/>
      <c r="E493" s="362"/>
      <c r="F493" s="362"/>
      <c r="G493" s="362"/>
      <c r="H493" s="362"/>
      <c r="I493" s="362"/>
      <c r="J493" s="362"/>
      <c r="K493" s="362"/>
      <c r="L493" s="362"/>
      <c r="M493" s="362"/>
      <c r="N493" s="362"/>
      <c r="O493" s="362"/>
      <c r="P493" s="362"/>
      <c r="Q493" s="362"/>
      <c r="R493" s="362"/>
      <c r="S493" s="362"/>
      <c r="T493" s="362"/>
      <c r="U493" s="363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</row>
    <row r="494" spans="1:34" ht="6" customHeight="1" thickTop="1" thickBot="1">
      <c r="A494" s="121"/>
      <c r="B494" s="121"/>
      <c r="C494" s="121"/>
      <c r="D494" s="121"/>
      <c r="E494" s="121"/>
      <c r="F494" s="121"/>
      <c r="G494" s="121"/>
      <c r="H494" s="121"/>
      <c r="I494" s="121"/>
      <c r="J494" s="121"/>
      <c r="K494" s="121"/>
      <c r="L494" s="121"/>
      <c r="M494" s="121"/>
      <c r="N494" s="121"/>
      <c r="O494" s="121"/>
      <c r="P494" s="121"/>
      <c r="Q494" s="121"/>
      <c r="R494" s="121"/>
      <c r="S494" s="20"/>
      <c r="T494" s="20"/>
      <c r="U494" s="20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</row>
    <row r="495" spans="1:34" ht="15.75" customHeight="1" thickTop="1" thickBot="1">
      <c r="A495" s="393" t="s">
        <v>511</v>
      </c>
      <c r="B495" s="373"/>
      <c r="C495" s="373"/>
      <c r="D495" s="373"/>
      <c r="E495" s="373"/>
      <c r="F495" s="373"/>
      <c r="G495" s="373"/>
      <c r="H495" s="373"/>
      <c r="I495" s="373"/>
      <c r="J495" s="373"/>
      <c r="K495" s="373"/>
      <c r="L495" s="373"/>
      <c r="M495" s="373"/>
      <c r="N495" s="373"/>
      <c r="O495" s="373"/>
      <c r="P495" s="373"/>
      <c r="Q495" s="373"/>
      <c r="R495" s="373"/>
      <c r="S495" s="373"/>
      <c r="T495" s="373"/>
      <c r="U495" s="394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</row>
    <row r="496" spans="1:34" ht="15.75" customHeight="1">
      <c r="A496" s="387"/>
      <c r="B496" s="356"/>
      <c r="C496" s="356"/>
      <c r="D496" s="356"/>
      <c r="E496" s="356"/>
      <c r="F496" s="356"/>
      <c r="G496" s="356"/>
      <c r="H496" s="356"/>
      <c r="I496" s="356"/>
      <c r="J496" s="356"/>
      <c r="K496" s="356"/>
      <c r="L496" s="356"/>
      <c r="M496" s="356"/>
      <c r="N496" s="356"/>
      <c r="O496" s="356"/>
      <c r="P496" s="356"/>
      <c r="Q496" s="356"/>
      <c r="R496" s="356"/>
      <c r="S496" s="356"/>
      <c r="T496" s="356"/>
      <c r="U496" s="378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</row>
    <row r="497" spans="1:34" ht="15.75" customHeight="1">
      <c r="A497" s="359"/>
      <c r="B497" s="360"/>
      <c r="C497" s="360"/>
      <c r="D497" s="360"/>
      <c r="E497" s="360"/>
      <c r="F497" s="360"/>
      <c r="G497" s="360"/>
      <c r="H497" s="360"/>
      <c r="I497" s="360"/>
      <c r="J497" s="360"/>
      <c r="K497" s="360"/>
      <c r="L497" s="360"/>
      <c r="M497" s="360"/>
      <c r="N497" s="360"/>
      <c r="O497" s="360"/>
      <c r="P497" s="360"/>
      <c r="Q497" s="360"/>
      <c r="R497" s="360"/>
      <c r="S497" s="360"/>
      <c r="T497" s="360"/>
      <c r="U497" s="358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</row>
    <row r="498" spans="1:34" ht="15.75" customHeight="1">
      <c r="A498" s="359"/>
      <c r="B498" s="360"/>
      <c r="C498" s="360"/>
      <c r="D498" s="360"/>
      <c r="E498" s="360"/>
      <c r="F498" s="360"/>
      <c r="G498" s="360"/>
      <c r="H498" s="360"/>
      <c r="I498" s="360"/>
      <c r="J498" s="360"/>
      <c r="K498" s="360"/>
      <c r="L498" s="360"/>
      <c r="M498" s="360"/>
      <c r="N498" s="360"/>
      <c r="O498" s="360"/>
      <c r="P498" s="360"/>
      <c r="Q498" s="360"/>
      <c r="R498" s="360"/>
      <c r="S498" s="360"/>
      <c r="T498" s="360"/>
      <c r="U498" s="358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</row>
    <row r="499" spans="1:34" ht="15.75" customHeight="1">
      <c r="A499" s="359"/>
      <c r="B499" s="360"/>
      <c r="C499" s="360"/>
      <c r="D499" s="360"/>
      <c r="E499" s="360"/>
      <c r="F499" s="360"/>
      <c r="G499" s="360"/>
      <c r="H499" s="360"/>
      <c r="I499" s="360"/>
      <c r="J499" s="360"/>
      <c r="K499" s="360"/>
      <c r="L499" s="360"/>
      <c r="M499" s="360"/>
      <c r="N499" s="360"/>
      <c r="O499" s="360"/>
      <c r="P499" s="360"/>
      <c r="Q499" s="360"/>
      <c r="R499" s="360"/>
      <c r="S499" s="360"/>
      <c r="T499" s="360"/>
      <c r="U499" s="358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</row>
    <row r="500" spans="1:34" ht="15.75" customHeight="1">
      <c r="A500" s="359"/>
      <c r="B500" s="360"/>
      <c r="C500" s="360"/>
      <c r="D500" s="360"/>
      <c r="E500" s="360"/>
      <c r="F500" s="360"/>
      <c r="G500" s="360"/>
      <c r="H500" s="360"/>
      <c r="I500" s="360"/>
      <c r="J500" s="360"/>
      <c r="K500" s="360"/>
      <c r="L500" s="360"/>
      <c r="M500" s="360"/>
      <c r="N500" s="360"/>
      <c r="O500" s="360"/>
      <c r="P500" s="360"/>
      <c r="Q500" s="360"/>
      <c r="R500" s="360"/>
      <c r="S500" s="360"/>
      <c r="T500" s="360"/>
      <c r="U500" s="358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</row>
    <row r="501" spans="1:34" ht="15.75" customHeight="1">
      <c r="A501" s="359"/>
      <c r="B501" s="360"/>
      <c r="C501" s="360"/>
      <c r="D501" s="360"/>
      <c r="E501" s="360"/>
      <c r="F501" s="360"/>
      <c r="G501" s="360"/>
      <c r="H501" s="360"/>
      <c r="I501" s="360"/>
      <c r="J501" s="360"/>
      <c r="K501" s="360"/>
      <c r="L501" s="360"/>
      <c r="M501" s="360"/>
      <c r="N501" s="360"/>
      <c r="O501" s="360"/>
      <c r="P501" s="360"/>
      <c r="Q501" s="360"/>
      <c r="R501" s="360"/>
      <c r="S501" s="360"/>
      <c r="T501" s="360"/>
      <c r="U501" s="358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</row>
    <row r="502" spans="1:34" ht="15.75" customHeight="1">
      <c r="A502" s="359"/>
      <c r="B502" s="360"/>
      <c r="C502" s="360"/>
      <c r="D502" s="360"/>
      <c r="E502" s="360"/>
      <c r="F502" s="360"/>
      <c r="G502" s="360"/>
      <c r="H502" s="360"/>
      <c r="I502" s="360"/>
      <c r="J502" s="360"/>
      <c r="K502" s="360"/>
      <c r="L502" s="360"/>
      <c r="M502" s="360"/>
      <c r="N502" s="360"/>
      <c r="O502" s="360"/>
      <c r="P502" s="360"/>
      <c r="Q502" s="360"/>
      <c r="R502" s="360"/>
      <c r="S502" s="360"/>
      <c r="T502" s="360"/>
      <c r="U502" s="358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</row>
    <row r="503" spans="1:34" ht="18" customHeight="1">
      <c r="A503" s="359"/>
      <c r="B503" s="360"/>
      <c r="C503" s="360"/>
      <c r="D503" s="360"/>
      <c r="E503" s="360"/>
      <c r="F503" s="360"/>
      <c r="G503" s="360"/>
      <c r="H503" s="360"/>
      <c r="I503" s="360"/>
      <c r="J503" s="360"/>
      <c r="K503" s="360"/>
      <c r="L503" s="360"/>
      <c r="M503" s="360"/>
      <c r="N503" s="360"/>
      <c r="O503" s="360"/>
      <c r="P503" s="360"/>
      <c r="Q503" s="360"/>
      <c r="R503" s="360"/>
      <c r="S503" s="360"/>
      <c r="T503" s="360"/>
      <c r="U503" s="358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</row>
    <row r="504" spans="1:34" ht="18" customHeight="1">
      <c r="A504" s="359"/>
      <c r="B504" s="360"/>
      <c r="C504" s="360"/>
      <c r="D504" s="360"/>
      <c r="E504" s="360"/>
      <c r="F504" s="360"/>
      <c r="G504" s="360"/>
      <c r="H504" s="360"/>
      <c r="I504" s="360"/>
      <c r="J504" s="360"/>
      <c r="K504" s="360"/>
      <c r="L504" s="360"/>
      <c r="M504" s="360"/>
      <c r="N504" s="360"/>
      <c r="O504" s="360"/>
      <c r="P504" s="360"/>
      <c r="Q504" s="360"/>
      <c r="R504" s="360"/>
      <c r="S504" s="360"/>
      <c r="T504" s="360"/>
      <c r="U504" s="358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</row>
    <row r="505" spans="1:34">
      <c r="A505" s="359"/>
      <c r="B505" s="360"/>
      <c r="C505" s="360"/>
      <c r="D505" s="360"/>
      <c r="E505" s="360"/>
      <c r="F505" s="360"/>
      <c r="G505" s="360"/>
      <c r="H505" s="360"/>
      <c r="I505" s="360"/>
      <c r="J505" s="360"/>
      <c r="K505" s="360"/>
      <c r="L505" s="360"/>
      <c r="M505" s="360"/>
      <c r="N505" s="360"/>
      <c r="O505" s="360"/>
      <c r="P505" s="360"/>
      <c r="Q505" s="360"/>
      <c r="R505" s="360"/>
      <c r="S505" s="360"/>
      <c r="T505" s="360"/>
      <c r="U505" s="358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</row>
    <row r="506" spans="1:34">
      <c r="A506" s="359"/>
      <c r="B506" s="360"/>
      <c r="C506" s="360"/>
      <c r="D506" s="360"/>
      <c r="E506" s="360"/>
      <c r="F506" s="360"/>
      <c r="G506" s="360"/>
      <c r="H506" s="360"/>
      <c r="I506" s="360"/>
      <c r="J506" s="360"/>
      <c r="K506" s="360"/>
      <c r="L506" s="360"/>
      <c r="M506" s="360"/>
      <c r="N506" s="360"/>
      <c r="O506" s="360"/>
      <c r="P506" s="360"/>
      <c r="Q506" s="360"/>
      <c r="R506" s="360"/>
      <c r="S506" s="360"/>
      <c r="T506" s="360"/>
      <c r="U506" s="358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</row>
    <row r="507" spans="1:34">
      <c r="A507" s="359"/>
      <c r="B507" s="360"/>
      <c r="C507" s="360"/>
      <c r="D507" s="360"/>
      <c r="E507" s="360"/>
      <c r="F507" s="360"/>
      <c r="G507" s="360"/>
      <c r="H507" s="360"/>
      <c r="I507" s="360"/>
      <c r="J507" s="360"/>
      <c r="K507" s="360"/>
      <c r="L507" s="360"/>
      <c r="M507" s="360"/>
      <c r="N507" s="360"/>
      <c r="O507" s="360"/>
      <c r="P507" s="360"/>
      <c r="Q507" s="360"/>
      <c r="R507" s="360"/>
      <c r="S507" s="360"/>
      <c r="T507" s="360"/>
      <c r="U507" s="358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</row>
    <row r="508" spans="1:34">
      <c r="A508" s="359"/>
      <c r="B508" s="360"/>
      <c r="C508" s="360"/>
      <c r="D508" s="360"/>
      <c r="E508" s="360"/>
      <c r="F508" s="360"/>
      <c r="G508" s="360"/>
      <c r="H508" s="360"/>
      <c r="I508" s="360"/>
      <c r="J508" s="360"/>
      <c r="K508" s="360"/>
      <c r="L508" s="360"/>
      <c r="M508" s="360"/>
      <c r="N508" s="360"/>
      <c r="O508" s="360"/>
      <c r="P508" s="360"/>
      <c r="Q508" s="360"/>
      <c r="R508" s="360"/>
      <c r="S508" s="360"/>
      <c r="T508" s="360"/>
      <c r="U508" s="358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</row>
    <row r="509" spans="1:34">
      <c r="A509" s="359"/>
      <c r="B509" s="360"/>
      <c r="C509" s="360"/>
      <c r="D509" s="360"/>
      <c r="E509" s="360"/>
      <c r="F509" s="360"/>
      <c r="G509" s="360"/>
      <c r="H509" s="360"/>
      <c r="I509" s="360"/>
      <c r="J509" s="360"/>
      <c r="K509" s="360"/>
      <c r="L509" s="360"/>
      <c r="M509" s="360"/>
      <c r="N509" s="360"/>
      <c r="O509" s="360"/>
      <c r="P509" s="360"/>
      <c r="Q509" s="360"/>
      <c r="R509" s="360"/>
      <c r="S509" s="360"/>
      <c r="T509" s="360"/>
      <c r="U509" s="358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</row>
    <row r="510" spans="1:34">
      <c r="A510" s="359"/>
      <c r="B510" s="360"/>
      <c r="C510" s="360"/>
      <c r="D510" s="360"/>
      <c r="E510" s="360"/>
      <c r="F510" s="360"/>
      <c r="G510" s="360"/>
      <c r="H510" s="360"/>
      <c r="I510" s="360"/>
      <c r="J510" s="360"/>
      <c r="K510" s="360"/>
      <c r="L510" s="360"/>
      <c r="M510" s="360"/>
      <c r="N510" s="360"/>
      <c r="O510" s="360"/>
      <c r="P510" s="360"/>
      <c r="Q510" s="360"/>
      <c r="R510" s="360"/>
      <c r="S510" s="360"/>
      <c r="T510" s="360"/>
      <c r="U510" s="358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</row>
    <row r="511" spans="1:34">
      <c r="A511" s="359"/>
      <c r="B511" s="360"/>
      <c r="C511" s="360"/>
      <c r="D511" s="360"/>
      <c r="E511" s="360"/>
      <c r="F511" s="360"/>
      <c r="G511" s="360"/>
      <c r="H511" s="360"/>
      <c r="I511" s="360"/>
      <c r="J511" s="360"/>
      <c r="K511" s="360"/>
      <c r="L511" s="360"/>
      <c r="M511" s="360"/>
      <c r="N511" s="360"/>
      <c r="O511" s="360"/>
      <c r="P511" s="360"/>
      <c r="Q511" s="360"/>
      <c r="R511" s="360"/>
      <c r="S511" s="360"/>
      <c r="T511" s="360"/>
      <c r="U511" s="358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</row>
    <row r="512" spans="1:34" ht="15.75" thickBot="1">
      <c r="A512" s="361"/>
      <c r="B512" s="362"/>
      <c r="C512" s="362"/>
      <c r="D512" s="362"/>
      <c r="E512" s="362"/>
      <c r="F512" s="362"/>
      <c r="G512" s="362"/>
      <c r="H512" s="362"/>
      <c r="I512" s="362"/>
      <c r="J512" s="362"/>
      <c r="K512" s="362"/>
      <c r="L512" s="362"/>
      <c r="M512" s="362"/>
      <c r="N512" s="362"/>
      <c r="O512" s="362"/>
      <c r="P512" s="362"/>
      <c r="Q512" s="362"/>
      <c r="R512" s="362"/>
      <c r="S512" s="362"/>
      <c r="T512" s="362"/>
      <c r="U512" s="363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</row>
    <row r="513" spans="1:34" ht="16.5" thickTop="1" thickBot="1">
      <c r="A513" s="504"/>
      <c r="B513" s="360"/>
      <c r="C513" s="360"/>
      <c r="D513" s="360"/>
      <c r="E513" s="360"/>
      <c r="F513" s="360"/>
      <c r="G513" s="360"/>
      <c r="H513" s="360"/>
      <c r="I513" s="360"/>
      <c r="J513" s="360"/>
      <c r="K513" s="360"/>
      <c r="L513" s="360"/>
      <c r="M513" s="360"/>
      <c r="N513" s="360"/>
      <c r="O513" s="360"/>
      <c r="P513" s="360"/>
      <c r="Q513" s="360"/>
      <c r="R513" s="360"/>
      <c r="S513" s="360"/>
      <c r="T513" s="360"/>
      <c r="U513" s="360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</row>
    <row r="514" spans="1:34" ht="16.5" thickTop="1" thickBot="1">
      <c r="A514" s="393" t="s">
        <v>512</v>
      </c>
      <c r="B514" s="373"/>
      <c r="C514" s="373"/>
      <c r="D514" s="373"/>
      <c r="E514" s="373"/>
      <c r="F514" s="373"/>
      <c r="G514" s="373"/>
      <c r="H514" s="373"/>
      <c r="I514" s="373"/>
      <c r="J514" s="373"/>
      <c r="K514" s="373"/>
      <c r="L514" s="373"/>
      <c r="M514" s="373"/>
      <c r="N514" s="373"/>
      <c r="O514" s="373"/>
      <c r="P514" s="373"/>
      <c r="Q514" s="373"/>
      <c r="R514" s="373"/>
      <c r="S514" s="373"/>
      <c r="T514" s="373"/>
      <c r="U514" s="394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</row>
    <row r="515" spans="1:34">
      <c r="A515" s="387"/>
      <c r="B515" s="356"/>
      <c r="C515" s="356"/>
      <c r="D515" s="356"/>
      <c r="E515" s="356"/>
      <c r="F515" s="356"/>
      <c r="G515" s="356"/>
      <c r="H515" s="356"/>
      <c r="I515" s="356"/>
      <c r="J515" s="356"/>
      <c r="K515" s="356"/>
      <c r="L515" s="356"/>
      <c r="M515" s="356"/>
      <c r="N515" s="356"/>
      <c r="O515" s="356"/>
      <c r="P515" s="356"/>
      <c r="Q515" s="356"/>
      <c r="R515" s="356"/>
      <c r="S515" s="356"/>
      <c r="T515" s="356"/>
      <c r="U515" s="378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</row>
    <row r="516" spans="1:34" ht="15.75" customHeight="1">
      <c r="A516" s="359"/>
      <c r="B516" s="360"/>
      <c r="C516" s="360"/>
      <c r="D516" s="360"/>
      <c r="E516" s="360"/>
      <c r="F516" s="360"/>
      <c r="G516" s="360"/>
      <c r="H516" s="360"/>
      <c r="I516" s="360"/>
      <c r="J516" s="360"/>
      <c r="K516" s="360"/>
      <c r="L516" s="360"/>
      <c r="M516" s="360"/>
      <c r="N516" s="360"/>
      <c r="O516" s="360"/>
      <c r="P516" s="360"/>
      <c r="Q516" s="360"/>
      <c r="R516" s="360"/>
      <c r="S516" s="360"/>
      <c r="T516" s="360"/>
      <c r="U516" s="358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</row>
    <row r="517" spans="1:34" ht="15.75" customHeight="1">
      <c r="A517" s="359"/>
      <c r="B517" s="360"/>
      <c r="C517" s="360"/>
      <c r="D517" s="360"/>
      <c r="E517" s="360"/>
      <c r="F517" s="360"/>
      <c r="G517" s="360"/>
      <c r="H517" s="360"/>
      <c r="I517" s="360"/>
      <c r="J517" s="360"/>
      <c r="K517" s="360"/>
      <c r="L517" s="360"/>
      <c r="M517" s="360"/>
      <c r="N517" s="360"/>
      <c r="O517" s="360"/>
      <c r="P517" s="360"/>
      <c r="Q517" s="360"/>
      <c r="R517" s="360"/>
      <c r="S517" s="360"/>
      <c r="T517" s="360"/>
      <c r="U517" s="358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</row>
    <row r="518" spans="1:34">
      <c r="A518" s="359"/>
      <c r="B518" s="360"/>
      <c r="C518" s="360"/>
      <c r="D518" s="360"/>
      <c r="E518" s="360"/>
      <c r="F518" s="360"/>
      <c r="G518" s="360"/>
      <c r="H518" s="360"/>
      <c r="I518" s="360"/>
      <c r="J518" s="360"/>
      <c r="K518" s="360"/>
      <c r="L518" s="360"/>
      <c r="M518" s="360"/>
      <c r="N518" s="360"/>
      <c r="O518" s="360"/>
      <c r="P518" s="360"/>
      <c r="Q518" s="360"/>
      <c r="R518" s="360"/>
      <c r="S518" s="360"/>
      <c r="T518" s="360"/>
      <c r="U518" s="358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</row>
    <row r="519" spans="1:34">
      <c r="A519" s="359"/>
      <c r="B519" s="360"/>
      <c r="C519" s="360"/>
      <c r="D519" s="360"/>
      <c r="E519" s="360"/>
      <c r="F519" s="360"/>
      <c r="G519" s="360"/>
      <c r="H519" s="360"/>
      <c r="I519" s="360"/>
      <c r="J519" s="360"/>
      <c r="K519" s="360"/>
      <c r="L519" s="360"/>
      <c r="M519" s="360"/>
      <c r="N519" s="360"/>
      <c r="O519" s="360"/>
      <c r="P519" s="360"/>
      <c r="Q519" s="360"/>
      <c r="R519" s="360"/>
      <c r="S519" s="360"/>
      <c r="T519" s="360"/>
      <c r="U519" s="358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</row>
    <row r="520" spans="1:34">
      <c r="A520" s="359"/>
      <c r="B520" s="360"/>
      <c r="C520" s="360"/>
      <c r="D520" s="360"/>
      <c r="E520" s="360"/>
      <c r="F520" s="360"/>
      <c r="G520" s="360"/>
      <c r="H520" s="360"/>
      <c r="I520" s="360"/>
      <c r="J520" s="360"/>
      <c r="K520" s="360"/>
      <c r="L520" s="360"/>
      <c r="M520" s="360"/>
      <c r="N520" s="360"/>
      <c r="O520" s="360"/>
      <c r="P520" s="360"/>
      <c r="Q520" s="360"/>
      <c r="R520" s="360"/>
      <c r="S520" s="360"/>
      <c r="T520" s="360"/>
      <c r="U520" s="358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</row>
    <row r="521" spans="1:34">
      <c r="A521" s="359"/>
      <c r="B521" s="360"/>
      <c r="C521" s="360"/>
      <c r="D521" s="360"/>
      <c r="E521" s="360"/>
      <c r="F521" s="360"/>
      <c r="G521" s="360"/>
      <c r="H521" s="360"/>
      <c r="I521" s="360"/>
      <c r="J521" s="360"/>
      <c r="K521" s="360"/>
      <c r="L521" s="360"/>
      <c r="M521" s="360"/>
      <c r="N521" s="360"/>
      <c r="O521" s="360"/>
      <c r="P521" s="360"/>
      <c r="Q521" s="360"/>
      <c r="R521" s="360"/>
      <c r="S521" s="360"/>
      <c r="T521" s="360"/>
      <c r="U521" s="358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</row>
    <row r="522" spans="1:34">
      <c r="A522" s="359"/>
      <c r="B522" s="360"/>
      <c r="C522" s="360"/>
      <c r="D522" s="360"/>
      <c r="E522" s="360"/>
      <c r="F522" s="360"/>
      <c r="G522" s="360"/>
      <c r="H522" s="360"/>
      <c r="I522" s="360"/>
      <c r="J522" s="360"/>
      <c r="K522" s="360"/>
      <c r="L522" s="360"/>
      <c r="M522" s="360"/>
      <c r="N522" s="360"/>
      <c r="O522" s="360"/>
      <c r="P522" s="360"/>
      <c r="Q522" s="360"/>
      <c r="R522" s="360"/>
      <c r="S522" s="360"/>
      <c r="T522" s="360"/>
      <c r="U522" s="358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</row>
    <row r="523" spans="1:34" ht="27" customHeight="1">
      <c r="A523" s="359"/>
      <c r="B523" s="360"/>
      <c r="C523" s="360"/>
      <c r="D523" s="360"/>
      <c r="E523" s="360"/>
      <c r="F523" s="360"/>
      <c r="G523" s="360"/>
      <c r="H523" s="360"/>
      <c r="I523" s="360"/>
      <c r="J523" s="360"/>
      <c r="K523" s="360"/>
      <c r="L523" s="360"/>
      <c r="M523" s="360"/>
      <c r="N523" s="360"/>
      <c r="O523" s="360"/>
      <c r="P523" s="360"/>
      <c r="Q523" s="360"/>
      <c r="R523" s="360"/>
      <c r="S523" s="360"/>
      <c r="T523" s="360"/>
      <c r="U523" s="358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</row>
    <row r="524" spans="1:34">
      <c r="A524" s="359"/>
      <c r="B524" s="360"/>
      <c r="C524" s="360"/>
      <c r="D524" s="360"/>
      <c r="E524" s="360"/>
      <c r="F524" s="360"/>
      <c r="G524" s="360"/>
      <c r="H524" s="360"/>
      <c r="I524" s="360"/>
      <c r="J524" s="360"/>
      <c r="K524" s="360"/>
      <c r="L524" s="360"/>
      <c r="M524" s="360"/>
      <c r="N524" s="360"/>
      <c r="O524" s="360"/>
      <c r="P524" s="360"/>
      <c r="Q524" s="360"/>
      <c r="R524" s="360"/>
      <c r="S524" s="360"/>
      <c r="T524" s="360"/>
      <c r="U524" s="358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</row>
    <row r="525" spans="1:34">
      <c r="A525" s="359"/>
      <c r="B525" s="360"/>
      <c r="C525" s="360"/>
      <c r="D525" s="360"/>
      <c r="E525" s="360"/>
      <c r="F525" s="360"/>
      <c r="G525" s="360"/>
      <c r="H525" s="360"/>
      <c r="I525" s="360"/>
      <c r="J525" s="360"/>
      <c r="K525" s="360"/>
      <c r="L525" s="360"/>
      <c r="M525" s="360"/>
      <c r="N525" s="360"/>
      <c r="O525" s="360"/>
      <c r="P525" s="360"/>
      <c r="Q525" s="360"/>
      <c r="R525" s="360"/>
      <c r="S525" s="360"/>
      <c r="T525" s="360"/>
      <c r="U525" s="358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</row>
    <row r="526" spans="1:34">
      <c r="A526" s="359"/>
      <c r="B526" s="360"/>
      <c r="C526" s="360"/>
      <c r="D526" s="360"/>
      <c r="E526" s="360"/>
      <c r="F526" s="360"/>
      <c r="G526" s="360"/>
      <c r="H526" s="360"/>
      <c r="I526" s="360"/>
      <c r="J526" s="360"/>
      <c r="K526" s="360"/>
      <c r="L526" s="360"/>
      <c r="M526" s="360"/>
      <c r="N526" s="360"/>
      <c r="O526" s="360"/>
      <c r="P526" s="360"/>
      <c r="Q526" s="360"/>
      <c r="R526" s="360"/>
      <c r="S526" s="360"/>
      <c r="T526" s="360"/>
      <c r="U526" s="358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</row>
    <row r="527" spans="1:34">
      <c r="A527" s="359"/>
      <c r="B527" s="360"/>
      <c r="C527" s="360"/>
      <c r="D527" s="360"/>
      <c r="E527" s="360"/>
      <c r="F527" s="360"/>
      <c r="G527" s="360"/>
      <c r="H527" s="360"/>
      <c r="I527" s="360"/>
      <c r="J527" s="360"/>
      <c r="K527" s="360"/>
      <c r="L527" s="360"/>
      <c r="M527" s="360"/>
      <c r="N527" s="360"/>
      <c r="O527" s="360"/>
      <c r="P527" s="360"/>
      <c r="Q527" s="360"/>
      <c r="R527" s="360"/>
      <c r="S527" s="360"/>
      <c r="T527" s="360"/>
      <c r="U527" s="358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</row>
    <row r="528" spans="1:34" ht="15.75" thickBot="1">
      <c r="A528" s="361"/>
      <c r="B528" s="362"/>
      <c r="C528" s="362"/>
      <c r="D528" s="362"/>
      <c r="E528" s="362"/>
      <c r="F528" s="362"/>
      <c r="G528" s="362"/>
      <c r="H528" s="362"/>
      <c r="I528" s="362"/>
      <c r="J528" s="362"/>
      <c r="K528" s="362"/>
      <c r="L528" s="362"/>
      <c r="M528" s="362"/>
      <c r="N528" s="362"/>
      <c r="O528" s="362"/>
      <c r="P528" s="362"/>
      <c r="Q528" s="362"/>
      <c r="R528" s="362"/>
      <c r="S528" s="362"/>
      <c r="T528" s="362"/>
      <c r="U528" s="363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</row>
    <row r="529" spans="1:35" ht="7.5" customHeight="1" thickTop="1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</row>
    <row r="530" spans="1:35">
      <c r="A530" s="503" t="s">
        <v>375</v>
      </c>
      <c r="B530" s="357"/>
      <c r="C530" s="357"/>
      <c r="D530" s="357"/>
      <c r="E530" s="357"/>
      <c r="F530" s="357"/>
      <c r="G530" s="357"/>
      <c r="H530" s="357"/>
      <c r="I530" s="357"/>
      <c r="J530" s="357"/>
      <c r="K530" s="357"/>
      <c r="L530" s="357"/>
      <c r="M530" s="357"/>
      <c r="N530" s="357"/>
      <c r="O530" s="357"/>
      <c r="P530" s="357"/>
      <c r="Q530" s="357"/>
      <c r="R530" s="357"/>
      <c r="S530" s="357"/>
      <c r="T530" s="357"/>
      <c r="U530" s="357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</row>
    <row r="531" spans="1:35">
      <c r="A531" s="502" t="s">
        <v>401</v>
      </c>
      <c r="B531" s="357"/>
      <c r="C531" s="357"/>
      <c r="D531" s="357"/>
      <c r="E531" s="357"/>
      <c r="F531" s="357"/>
      <c r="G531" s="357"/>
      <c r="H531" s="357"/>
      <c r="I531" s="357"/>
      <c r="J531" s="357"/>
      <c r="K531" s="357"/>
      <c r="L531" s="357"/>
      <c r="M531" s="357"/>
      <c r="N531" s="357"/>
      <c r="O531" s="357"/>
      <c r="P531" s="357"/>
      <c r="Q531" s="357"/>
      <c r="R531" s="357"/>
      <c r="S531" s="357"/>
      <c r="T531" s="357"/>
      <c r="U531" s="357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</row>
    <row r="532" spans="1:35" ht="26.25" customHeight="1">
      <c r="A532" s="501" t="s">
        <v>376</v>
      </c>
      <c r="B532" s="357"/>
      <c r="C532" s="357"/>
      <c r="D532" s="357"/>
      <c r="E532" s="357"/>
      <c r="F532" s="357"/>
      <c r="G532" s="357"/>
      <c r="H532" s="357"/>
      <c r="I532" s="357"/>
      <c r="J532" s="357"/>
      <c r="K532" s="357"/>
      <c r="L532" s="357"/>
      <c r="M532" s="357"/>
      <c r="N532" s="357"/>
      <c r="O532" s="357"/>
      <c r="P532" s="357"/>
      <c r="Q532" s="357"/>
      <c r="R532" s="357"/>
      <c r="S532" s="357"/>
      <c r="T532" s="357"/>
      <c r="U532" s="357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</row>
    <row r="533" spans="1:35" ht="15.75" customHeight="1">
      <c r="A533" s="498" t="s">
        <v>377</v>
      </c>
      <c r="B533" s="357"/>
      <c r="C533" s="357"/>
      <c r="D533" s="357"/>
      <c r="E533" s="357"/>
      <c r="F533" s="357"/>
      <c r="G533" s="357"/>
      <c r="H533" s="357"/>
      <c r="I533" s="357"/>
      <c r="J533" s="357"/>
      <c r="K533" s="357"/>
      <c r="L533" s="357"/>
      <c r="M533" s="357"/>
      <c r="N533" s="357"/>
      <c r="O533" s="357"/>
      <c r="P533" s="357"/>
      <c r="Q533" s="357"/>
      <c r="R533" s="357"/>
      <c r="S533" s="357"/>
      <c r="T533" s="357"/>
      <c r="U533" s="357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</row>
    <row r="534" spans="1:35">
      <c r="A534" s="357"/>
      <c r="B534" s="360"/>
      <c r="C534" s="360"/>
      <c r="D534" s="360"/>
      <c r="E534" s="360"/>
      <c r="F534" s="360"/>
      <c r="G534" s="360"/>
      <c r="H534" s="360"/>
      <c r="I534" s="360"/>
      <c r="J534" s="360"/>
      <c r="K534" s="360"/>
      <c r="L534" s="360"/>
      <c r="M534" s="360"/>
      <c r="N534" s="360"/>
      <c r="O534" s="360"/>
      <c r="P534" s="360"/>
      <c r="Q534" s="360"/>
      <c r="R534" s="360"/>
      <c r="S534" s="360"/>
      <c r="T534" s="360"/>
      <c r="U534" s="357"/>
      <c r="V534" s="1"/>
      <c r="W534" s="1"/>
      <c r="X534" s="1"/>
      <c r="Y534" s="1"/>
      <c r="Z534" s="4"/>
      <c r="AA534" s="4"/>
      <c r="AB534" s="4"/>
      <c r="AC534" s="4"/>
      <c r="AD534" s="4"/>
      <c r="AE534" s="4"/>
      <c r="AF534" s="4"/>
      <c r="AG534" s="4"/>
      <c r="AH534" s="4"/>
    </row>
    <row r="535" spans="1:35">
      <c r="A535" s="357"/>
      <c r="B535" s="357"/>
      <c r="C535" s="357"/>
      <c r="D535" s="357"/>
      <c r="E535" s="357"/>
      <c r="F535" s="357"/>
      <c r="G535" s="357"/>
      <c r="H535" s="357"/>
      <c r="I535" s="357"/>
      <c r="J535" s="357"/>
      <c r="K535" s="357"/>
      <c r="L535" s="357"/>
      <c r="M535" s="357"/>
      <c r="N535" s="357"/>
      <c r="O535" s="357"/>
      <c r="P535" s="357"/>
      <c r="Q535" s="357"/>
      <c r="R535" s="357"/>
      <c r="S535" s="357"/>
      <c r="T535" s="357"/>
      <c r="U535" s="357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</row>
    <row r="536" spans="1:35">
      <c r="A536" s="498" t="s">
        <v>378</v>
      </c>
      <c r="B536" s="357"/>
      <c r="C536" s="357"/>
      <c r="D536" s="357"/>
      <c r="E536" s="357"/>
      <c r="F536" s="357"/>
      <c r="G536" s="357"/>
      <c r="H536" s="357"/>
      <c r="I536" s="357"/>
      <c r="J536" s="357"/>
      <c r="K536" s="357"/>
      <c r="L536" s="357"/>
      <c r="M536" s="357"/>
      <c r="N536" s="357"/>
      <c r="O536" s="357"/>
      <c r="P536" s="357"/>
      <c r="Q536" s="357"/>
      <c r="R536" s="357"/>
      <c r="S536" s="357"/>
      <c r="T536" s="357"/>
      <c r="U536" s="357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</row>
    <row r="537" spans="1:35">
      <c r="A537" s="357"/>
      <c r="B537" s="360"/>
      <c r="C537" s="360"/>
      <c r="D537" s="360"/>
      <c r="E537" s="360"/>
      <c r="F537" s="360"/>
      <c r="G537" s="360"/>
      <c r="H537" s="360"/>
      <c r="I537" s="360"/>
      <c r="J537" s="360"/>
      <c r="K537" s="360"/>
      <c r="L537" s="360"/>
      <c r="M537" s="360"/>
      <c r="N537" s="360"/>
      <c r="O537" s="360"/>
      <c r="P537" s="360"/>
      <c r="Q537" s="360"/>
      <c r="R537" s="360"/>
      <c r="S537" s="360"/>
      <c r="T537" s="360"/>
      <c r="U537" s="357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</row>
    <row r="538" spans="1:35">
      <c r="A538" s="357"/>
      <c r="B538" s="357"/>
      <c r="C538" s="357"/>
      <c r="D538" s="357"/>
      <c r="E538" s="357"/>
      <c r="F538" s="357"/>
      <c r="G538" s="357"/>
      <c r="H538" s="357"/>
      <c r="I538" s="357"/>
      <c r="J538" s="357"/>
      <c r="K538" s="357"/>
      <c r="L538" s="357"/>
      <c r="M538" s="357"/>
      <c r="N538" s="357"/>
      <c r="O538" s="357"/>
      <c r="P538" s="357"/>
      <c r="Q538" s="357"/>
      <c r="R538" s="357"/>
      <c r="S538" s="357"/>
      <c r="T538" s="357"/>
      <c r="U538" s="357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</row>
    <row r="539" spans="1:35" ht="86.25" customHeight="1" thickBot="1">
      <c r="A539" s="498" t="s">
        <v>400</v>
      </c>
      <c r="B539" s="499"/>
      <c r="C539" s="499"/>
      <c r="D539" s="499"/>
      <c r="E539" s="499"/>
      <c r="F539" s="499"/>
      <c r="G539" s="499"/>
      <c r="H539" s="499"/>
      <c r="I539" s="499"/>
      <c r="J539" s="499"/>
      <c r="K539" s="499"/>
      <c r="L539" s="499"/>
      <c r="M539" s="499"/>
      <c r="N539" s="499"/>
      <c r="O539" s="499"/>
      <c r="P539" s="499"/>
      <c r="Q539" s="499"/>
      <c r="R539" s="499"/>
      <c r="S539" s="499"/>
      <c r="T539" s="499"/>
      <c r="U539" s="499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</row>
    <row r="540" spans="1:35" ht="16.5" thickTop="1" thickBot="1">
      <c r="A540" s="122"/>
      <c r="B540" s="122"/>
      <c r="C540" s="122"/>
      <c r="D540" s="122"/>
      <c r="E540" s="122"/>
      <c r="F540" s="123">
        <v>1</v>
      </c>
      <c r="G540" s="124">
        <v>2</v>
      </c>
      <c r="H540" s="125">
        <v>3</v>
      </c>
      <c r="I540" s="124">
        <v>4</v>
      </c>
      <c r="J540" s="126">
        <v>5</v>
      </c>
      <c r="K540" s="122"/>
      <c r="L540" s="122"/>
      <c r="M540" s="122"/>
      <c r="N540" s="122"/>
      <c r="O540" s="122"/>
      <c r="P540" s="122"/>
      <c r="Q540" s="122"/>
      <c r="R540" s="122"/>
      <c r="S540" s="122"/>
      <c r="T540" s="122"/>
      <c r="U540" s="122"/>
      <c r="V540" s="1"/>
      <c r="W540" s="1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9"/>
    </row>
    <row r="541" spans="1:35">
      <c r="A541" s="122"/>
      <c r="B541" s="122"/>
      <c r="C541" s="122"/>
      <c r="D541" s="122"/>
      <c r="E541" s="122"/>
      <c r="F541" s="127"/>
      <c r="G541" s="128" t="s">
        <v>379</v>
      </c>
      <c r="H541" s="129"/>
      <c r="I541" s="130"/>
      <c r="J541" s="131"/>
      <c r="K541" s="122"/>
      <c r="L541" s="122"/>
      <c r="M541" s="122"/>
      <c r="N541" s="122"/>
      <c r="O541" s="122"/>
      <c r="P541" s="122"/>
      <c r="Q541" s="122"/>
      <c r="R541" s="122"/>
      <c r="S541" s="122"/>
      <c r="T541" s="122"/>
      <c r="U541" s="122"/>
      <c r="V541" s="1"/>
      <c r="W541" s="1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9"/>
    </row>
    <row r="542" spans="1:35">
      <c r="A542" s="122"/>
      <c r="B542" s="122"/>
      <c r="C542" s="122"/>
      <c r="D542" s="122"/>
      <c r="E542" s="122"/>
      <c r="F542" s="132"/>
      <c r="G542" s="133"/>
      <c r="H542" s="134" t="s">
        <v>379</v>
      </c>
      <c r="I542" s="135"/>
      <c r="J542" s="136"/>
      <c r="K542" s="122"/>
      <c r="L542" s="122"/>
      <c r="M542" s="122"/>
      <c r="N542" s="122"/>
      <c r="O542" s="122"/>
      <c r="P542" s="122"/>
      <c r="Q542" s="122"/>
      <c r="R542" s="122"/>
      <c r="S542" s="122"/>
      <c r="T542" s="122"/>
      <c r="U542" s="122"/>
      <c r="V542" s="1"/>
      <c r="W542" s="1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9"/>
    </row>
    <row r="543" spans="1:35" ht="15" customHeight="1" thickBot="1">
      <c r="A543" s="137"/>
      <c r="B543" s="137"/>
      <c r="C543" s="137"/>
      <c r="D543" s="137"/>
      <c r="E543" s="137"/>
      <c r="F543" s="138"/>
      <c r="G543" s="139"/>
      <c r="H543" s="140"/>
      <c r="I543" s="141" t="s">
        <v>379</v>
      </c>
      <c r="J543" s="142"/>
      <c r="K543" s="137"/>
      <c r="L543" s="137"/>
      <c r="M543" s="137"/>
      <c r="N543" s="137"/>
      <c r="O543" s="137"/>
      <c r="P543" s="137"/>
      <c r="Q543" s="137"/>
      <c r="R543" s="137"/>
      <c r="S543" s="137"/>
      <c r="T543" s="137"/>
      <c r="U543" s="137"/>
      <c r="V543" s="19"/>
      <c r="X543" s="19"/>
      <c r="Y543" s="19"/>
      <c r="Z543" s="19"/>
      <c r="AA543" s="19"/>
      <c r="AB543" s="19"/>
      <c r="AC543" s="19"/>
      <c r="AD543" s="19"/>
      <c r="AE543" s="19"/>
      <c r="AF543" s="19"/>
      <c r="AG543" s="19"/>
      <c r="AH543" s="19"/>
      <c r="AI543" s="19"/>
    </row>
    <row r="544" spans="1:35" ht="67.5" customHeight="1" thickTop="1">
      <c r="A544" s="500" t="s">
        <v>380</v>
      </c>
      <c r="B544" s="499"/>
      <c r="C544" s="499"/>
      <c r="D544" s="499"/>
      <c r="E544" s="499"/>
      <c r="F544" s="499"/>
      <c r="G544" s="499"/>
      <c r="H544" s="499"/>
      <c r="I544" s="499"/>
      <c r="J544" s="499"/>
      <c r="K544" s="499"/>
      <c r="L544" s="499"/>
      <c r="M544" s="499"/>
      <c r="N544" s="499"/>
      <c r="O544" s="499"/>
      <c r="P544" s="499"/>
      <c r="Q544" s="499"/>
      <c r="R544" s="499"/>
      <c r="S544" s="499"/>
      <c r="T544" s="499"/>
      <c r="U544" s="499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</row>
    <row r="545" spans="1:34" ht="15.75" thickBot="1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</row>
    <row r="546" spans="1:34" ht="16.5" thickTop="1" thickBot="1">
      <c r="A546" s="393" t="s">
        <v>444</v>
      </c>
      <c r="B546" s="373"/>
      <c r="C546" s="373"/>
      <c r="D546" s="373"/>
      <c r="E546" s="373"/>
      <c r="F546" s="373"/>
      <c r="G546" s="373"/>
      <c r="H546" s="373"/>
      <c r="I546" s="373"/>
      <c r="J546" s="373"/>
      <c r="K546" s="373"/>
      <c r="L546" s="373"/>
      <c r="M546" s="373"/>
      <c r="N546" s="373"/>
      <c r="O546" s="373"/>
      <c r="P546" s="373"/>
      <c r="Q546" s="373"/>
      <c r="R546" s="373"/>
      <c r="S546" s="373"/>
      <c r="T546" s="373"/>
      <c r="U546" s="394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</row>
    <row r="547" spans="1:34">
      <c r="A547" s="387"/>
      <c r="B547" s="356"/>
      <c r="C547" s="356"/>
      <c r="D547" s="356"/>
      <c r="E547" s="356"/>
      <c r="F547" s="356"/>
      <c r="G547" s="356"/>
      <c r="H547" s="356"/>
      <c r="I547" s="356"/>
      <c r="J547" s="356"/>
      <c r="K547" s="356"/>
      <c r="L547" s="356"/>
      <c r="M547" s="356"/>
      <c r="N547" s="356"/>
      <c r="O547" s="356"/>
      <c r="P547" s="356"/>
      <c r="Q547" s="356"/>
      <c r="R547" s="356"/>
      <c r="S547" s="356"/>
      <c r="T547" s="356"/>
      <c r="U547" s="378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</row>
    <row r="548" spans="1:34">
      <c r="A548" s="359"/>
      <c r="B548" s="360"/>
      <c r="C548" s="360"/>
      <c r="D548" s="360"/>
      <c r="E548" s="360"/>
      <c r="F548" s="360"/>
      <c r="G548" s="360"/>
      <c r="H548" s="360"/>
      <c r="I548" s="360"/>
      <c r="J548" s="360"/>
      <c r="K548" s="360"/>
      <c r="L548" s="360"/>
      <c r="M548" s="360"/>
      <c r="N548" s="360"/>
      <c r="O548" s="360"/>
      <c r="P548" s="360"/>
      <c r="Q548" s="360"/>
      <c r="R548" s="360"/>
      <c r="S548" s="360"/>
      <c r="T548" s="360"/>
      <c r="U548" s="358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</row>
    <row r="549" spans="1:34">
      <c r="A549" s="359"/>
      <c r="B549" s="360"/>
      <c r="C549" s="360"/>
      <c r="D549" s="360"/>
      <c r="E549" s="360"/>
      <c r="F549" s="360"/>
      <c r="G549" s="360"/>
      <c r="H549" s="360"/>
      <c r="I549" s="360"/>
      <c r="J549" s="360"/>
      <c r="K549" s="360"/>
      <c r="L549" s="360"/>
      <c r="M549" s="360"/>
      <c r="N549" s="360"/>
      <c r="O549" s="360"/>
      <c r="P549" s="360"/>
      <c r="Q549" s="360"/>
      <c r="R549" s="360"/>
      <c r="S549" s="360"/>
      <c r="T549" s="360"/>
      <c r="U549" s="358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</row>
    <row r="550" spans="1:34">
      <c r="A550" s="359"/>
      <c r="B550" s="360"/>
      <c r="C550" s="360"/>
      <c r="D550" s="360"/>
      <c r="E550" s="360"/>
      <c r="F550" s="360"/>
      <c r="G550" s="360"/>
      <c r="H550" s="360"/>
      <c r="I550" s="360"/>
      <c r="J550" s="360"/>
      <c r="K550" s="360"/>
      <c r="L550" s="360"/>
      <c r="M550" s="360"/>
      <c r="N550" s="360"/>
      <c r="O550" s="360"/>
      <c r="P550" s="360"/>
      <c r="Q550" s="360"/>
      <c r="R550" s="360"/>
      <c r="S550" s="360"/>
      <c r="T550" s="360"/>
      <c r="U550" s="358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</row>
    <row r="551" spans="1:34">
      <c r="A551" s="359"/>
      <c r="B551" s="360"/>
      <c r="C551" s="360"/>
      <c r="D551" s="360"/>
      <c r="E551" s="360"/>
      <c r="F551" s="360"/>
      <c r="G551" s="360"/>
      <c r="H551" s="360"/>
      <c r="I551" s="360"/>
      <c r="J551" s="360"/>
      <c r="K551" s="360"/>
      <c r="L551" s="360"/>
      <c r="M551" s="360"/>
      <c r="N551" s="360"/>
      <c r="O551" s="360"/>
      <c r="P551" s="360"/>
      <c r="Q551" s="360"/>
      <c r="R551" s="360"/>
      <c r="S551" s="360"/>
      <c r="T551" s="360"/>
      <c r="U551" s="358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</row>
    <row r="552" spans="1:34">
      <c r="A552" s="359"/>
      <c r="B552" s="360"/>
      <c r="C552" s="360"/>
      <c r="D552" s="360"/>
      <c r="E552" s="360"/>
      <c r="F552" s="360"/>
      <c r="G552" s="360"/>
      <c r="H552" s="360"/>
      <c r="I552" s="360"/>
      <c r="J552" s="360"/>
      <c r="K552" s="360"/>
      <c r="L552" s="360"/>
      <c r="M552" s="360"/>
      <c r="N552" s="360"/>
      <c r="O552" s="360"/>
      <c r="P552" s="360"/>
      <c r="Q552" s="360"/>
      <c r="R552" s="360"/>
      <c r="S552" s="360"/>
      <c r="T552" s="360"/>
      <c r="U552" s="358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</row>
    <row r="553" spans="1:34">
      <c r="A553" s="359"/>
      <c r="B553" s="360"/>
      <c r="C553" s="360"/>
      <c r="D553" s="360"/>
      <c r="E553" s="360"/>
      <c r="F553" s="360"/>
      <c r="G553" s="360"/>
      <c r="H553" s="360"/>
      <c r="I553" s="360"/>
      <c r="J553" s="360"/>
      <c r="K553" s="360"/>
      <c r="L553" s="360"/>
      <c r="M553" s="360"/>
      <c r="N553" s="360"/>
      <c r="O553" s="360"/>
      <c r="P553" s="360"/>
      <c r="Q553" s="360"/>
      <c r="R553" s="360"/>
      <c r="S553" s="360"/>
      <c r="T553" s="360"/>
      <c r="U553" s="358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</row>
    <row r="554" spans="1:34">
      <c r="A554" s="359"/>
      <c r="B554" s="360"/>
      <c r="C554" s="360"/>
      <c r="D554" s="360"/>
      <c r="E554" s="360"/>
      <c r="F554" s="360"/>
      <c r="G554" s="360"/>
      <c r="H554" s="360"/>
      <c r="I554" s="360"/>
      <c r="J554" s="360"/>
      <c r="K554" s="360"/>
      <c r="L554" s="360"/>
      <c r="M554" s="360"/>
      <c r="N554" s="360"/>
      <c r="O554" s="360"/>
      <c r="P554" s="360"/>
      <c r="Q554" s="360"/>
      <c r="R554" s="360"/>
      <c r="S554" s="360"/>
      <c r="T554" s="360"/>
      <c r="U554" s="358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</row>
    <row r="555" spans="1:34">
      <c r="A555" s="359"/>
      <c r="B555" s="360"/>
      <c r="C555" s="360"/>
      <c r="D555" s="360"/>
      <c r="E555" s="360"/>
      <c r="F555" s="360"/>
      <c r="G555" s="360"/>
      <c r="H555" s="360"/>
      <c r="I555" s="360"/>
      <c r="J555" s="360"/>
      <c r="K555" s="360"/>
      <c r="L555" s="360"/>
      <c r="M555" s="360"/>
      <c r="N555" s="360"/>
      <c r="O555" s="360"/>
      <c r="P555" s="360"/>
      <c r="Q555" s="360"/>
      <c r="R555" s="360"/>
      <c r="S555" s="360"/>
      <c r="T555" s="360"/>
      <c r="U555" s="358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</row>
    <row r="556" spans="1:34">
      <c r="A556" s="359"/>
      <c r="B556" s="360"/>
      <c r="C556" s="360"/>
      <c r="D556" s="360"/>
      <c r="E556" s="360"/>
      <c r="F556" s="360"/>
      <c r="G556" s="360"/>
      <c r="H556" s="360"/>
      <c r="I556" s="360"/>
      <c r="J556" s="360"/>
      <c r="K556" s="360"/>
      <c r="L556" s="360"/>
      <c r="M556" s="360"/>
      <c r="N556" s="360"/>
      <c r="O556" s="360"/>
      <c r="P556" s="360"/>
      <c r="Q556" s="360"/>
      <c r="R556" s="360"/>
      <c r="S556" s="360"/>
      <c r="T556" s="360"/>
      <c r="U556" s="358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</row>
    <row r="557" spans="1:34">
      <c r="A557" s="359"/>
      <c r="B557" s="360"/>
      <c r="C557" s="360"/>
      <c r="D557" s="360"/>
      <c r="E557" s="360"/>
      <c r="F557" s="360"/>
      <c r="G557" s="360"/>
      <c r="H557" s="360"/>
      <c r="I557" s="360"/>
      <c r="J557" s="360"/>
      <c r="K557" s="360"/>
      <c r="L557" s="360"/>
      <c r="M557" s="360"/>
      <c r="N557" s="360"/>
      <c r="O557" s="360"/>
      <c r="P557" s="360"/>
      <c r="Q557" s="360"/>
      <c r="R557" s="360"/>
      <c r="S557" s="360"/>
      <c r="T557" s="360"/>
      <c r="U557" s="358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</row>
    <row r="558" spans="1:34">
      <c r="A558" s="359"/>
      <c r="B558" s="360"/>
      <c r="C558" s="360"/>
      <c r="D558" s="360"/>
      <c r="E558" s="360"/>
      <c r="F558" s="360"/>
      <c r="G558" s="360"/>
      <c r="H558" s="360"/>
      <c r="I558" s="360"/>
      <c r="J558" s="360"/>
      <c r="K558" s="360"/>
      <c r="L558" s="360"/>
      <c r="M558" s="360"/>
      <c r="N558" s="360"/>
      <c r="O558" s="360"/>
      <c r="P558" s="360"/>
      <c r="Q558" s="360"/>
      <c r="R558" s="360"/>
      <c r="S558" s="360"/>
      <c r="T558" s="360"/>
      <c r="U558" s="358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</row>
    <row r="559" spans="1:34">
      <c r="A559" s="359"/>
      <c r="B559" s="360"/>
      <c r="C559" s="360"/>
      <c r="D559" s="360"/>
      <c r="E559" s="360"/>
      <c r="F559" s="360"/>
      <c r="G559" s="360"/>
      <c r="H559" s="360"/>
      <c r="I559" s="360"/>
      <c r="J559" s="360"/>
      <c r="K559" s="360"/>
      <c r="L559" s="360"/>
      <c r="M559" s="360"/>
      <c r="N559" s="360"/>
      <c r="O559" s="360"/>
      <c r="P559" s="360"/>
      <c r="Q559" s="360"/>
      <c r="R559" s="360"/>
      <c r="S559" s="360"/>
      <c r="T559" s="360"/>
      <c r="U559" s="358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</row>
    <row r="560" spans="1:34">
      <c r="A560" s="359"/>
      <c r="B560" s="360"/>
      <c r="C560" s="360"/>
      <c r="D560" s="360"/>
      <c r="E560" s="360"/>
      <c r="F560" s="360"/>
      <c r="G560" s="360"/>
      <c r="H560" s="360"/>
      <c r="I560" s="360"/>
      <c r="J560" s="360"/>
      <c r="K560" s="360"/>
      <c r="L560" s="360"/>
      <c r="M560" s="360"/>
      <c r="N560" s="360"/>
      <c r="O560" s="360"/>
      <c r="P560" s="360"/>
      <c r="Q560" s="360"/>
      <c r="R560" s="360"/>
      <c r="S560" s="360"/>
      <c r="T560" s="360"/>
      <c r="U560" s="358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</row>
    <row r="561" spans="1:34">
      <c r="A561" s="359"/>
      <c r="B561" s="360"/>
      <c r="C561" s="360"/>
      <c r="D561" s="360"/>
      <c r="E561" s="360"/>
      <c r="F561" s="360"/>
      <c r="G561" s="360"/>
      <c r="H561" s="360"/>
      <c r="I561" s="360"/>
      <c r="J561" s="360"/>
      <c r="K561" s="360"/>
      <c r="L561" s="360"/>
      <c r="M561" s="360"/>
      <c r="N561" s="360"/>
      <c r="O561" s="360"/>
      <c r="P561" s="360"/>
      <c r="Q561" s="360"/>
      <c r="R561" s="360"/>
      <c r="S561" s="360"/>
      <c r="T561" s="360"/>
      <c r="U561" s="358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</row>
    <row r="562" spans="1:34">
      <c r="A562" s="359"/>
      <c r="B562" s="360"/>
      <c r="C562" s="360"/>
      <c r="D562" s="360"/>
      <c r="E562" s="360"/>
      <c r="F562" s="360"/>
      <c r="G562" s="360"/>
      <c r="H562" s="360"/>
      <c r="I562" s="360"/>
      <c r="J562" s="360"/>
      <c r="K562" s="360"/>
      <c r="L562" s="360"/>
      <c r="M562" s="360"/>
      <c r="N562" s="360"/>
      <c r="O562" s="360"/>
      <c r="P562" s="360"/>
      <c r="Q562" s="360"/>
      <c r="R562" s="360"/>
      <c r="S562" s="360"/>
      <c r="T562" s="360"/>
      <c r="U562" s="358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</row>
    <row r="563" spans="1:34">
      <c r="A563" s="359"/>
      <c r="B563" s="360"/>
      <c r="C563" s="360"/>
      <c r="D563" s="360"/>
      <c r="E563" s="360"/>
      <c r="F563" s="360"/>
      <c r="G563" s="360"/>
      <c r="H563" s="360"/>
      <c r="I563" s="360"/>
      <c r="J563" s="360"/>
      <c r="K563" s="360"/>
      <c r="L563" s="360"/>
      <c r="M563" s="360"/>
      <c r="N563" s="360"/>
      <c r="O563" s="360"/>
      <c r="P563" s="360"/>
      <c r="Q563" s="360"/>
      <c r="R563" s="360"/>
      <c r="S563" s="360"/>
      <c r="T563" s="360"/>
      <c r="U563" s="358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</row>
    <row r="564" spans="1:34">
      <c r="A564" s="359"/>
      <c r="B564" s="360"/>
      <c r="C564" s="360"/>
      <c r="D564" s="360"/>
      <c r="E564" s="360"/>
      <c r="F564" s="360"/>
      <c r="G564" s="360"/>
      <c r="H564" s="360"/>
      <c r="I564" s="360"/>
      <c r="J564" s="360"/>
      <c r="K564" s="360"/>
      <c r="L564" s="360"/>
      <c r="M564" s="360"/>
      <c r="N564" s="360"/>
      <c r="O564" s="360"/>
      <c r="P564" s="360"/>
      <c r="Q564" s="360"/>
      <c r="R564" s="360"/>
      <c r="S564" s="360"/>
      <c r="T564" s="360"/>
      <c r="U564" s="358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</row>
    <row r="565" spans="1:34">
      <c r="A565" s="359"/>
      <c r="B565" s="360"/>
      <c r="C565" s="360"/>
      <c r="D565" s="360"/>
      <c r="E565" s="360"/>
      <c r="F565" s="360"/>
      <c r="G565" s="360"/>
      <c r="H565" s="360"/>
      <c r="I565" s="360"/>
      <c r="J565" s="360"/>
      <c r="K565" s="360"/>
      <c r="L565" s="360"/>
      <c r="M565" s="360"/>
      <c r="N565" s="360"/>
      <c r="O565" s="360"/>
      <c r="P565" s="360"/>
      <c r="Q565" s="360"/>
      <c r="R565" s="360"/>
      <c r="S565" s="360"/>
      <c r="T565" s="360"/>
      <c r="U565" s="358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</row>
    <row r="566" spans="1:34">
      <c r="A566" s="359"/>
      <c r="B566" s="360"/>
      <c r="C566" s="360"/>
      <c r="D566" s="360"/>
      <c r="E566" s="360"/>
      <c r="F566" s="360"/>
      <c r="G566" s="360"/>
      <c r="H566" s="360"/>
      <c r="I566" s="360"/>
      <c r="J566" s="360"/>
      <c r="K566" s="360"/>
      <c r="L566" s="360"/>
      <c r="M566" s="360"/>
      <c r="N566" s="360"/>
      <c r="O566" s="360"/>
      <c r="P566" s="360"/>
      <c r="Q566" s="360"/>
      <c r="R566" s="360"/>
      <c r="S566" s="360"/>
      <c r="T566" s="360"/>
      <c r="U566" s="358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</row>
    <row r="567" spans="1:34">
      <c r="A567" s="359"/>
      <c r="B567" s="360"/>
      <c r="C567" s="360"/>
      <c r="D567" s="360"/>
      <c r="E567" s="360"/>
      <c r="F567" s="360"/>
      <c r="G567" s="360"/>
      <c r="H567" s="360"/>
      <c r="I567" s="360"/>
      <c r="J567" s="360"/>
      <c r="K567" s="360"/>
      <c r="L567" s="360"/>
      <c r="M567" s="360"/>
      <c r="N567" s="360"/>
      <c r="O567" s="360"/>
      <c r="P567" s="360"/>
      <c r="Q567" s="360"/>
      <c r="R567" s="360"/>
      <c r="S567" s="360"/>
      <c r="T567" s="360"/>
      <c r="U567" s="358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</row>
    <row r="568" spans="1:34" ht="15.75" thickBot="1">
      <c r="A568" s="361"/>
      <c r="B568" s="362"/>
      <c r="C568" s="362"/>
      <c r="D568" s="362"/>
      <c r="E568" s="362"/>
      <c r="F568" s="362"/>
      <c r="G568" s="362"/>
      <c r="H568" s="362"/>
      <c r="I568" s="362"/>
      <c r="J568" s="362"/>
      <c r="K568" s="362"/>
      <c r="L568" s="362"/>
      <c r="M568" s="362"/>
      <c r="N568" s="362"/>
      <c r="O568" s="362"/>
      <c r="P568" s="362"/>
      <c r="Q568" s="362"/>
      <c r="R568" s="362"/>
      <c r="S568" s="362"/>
      <c r="T568" s="362"/>
      <c r="U568" s="363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</row>
    <row r="569" spans="1:34" ht="15.75" thickTop="1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</row>
    <row r="570" spans="1:34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</row>
    <row r="571" spans="1:34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</row>
    <row r="572" spans="1:34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</row>
    <row r="573" spans="1:34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</row>
    <row r="574" spans="1:34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</row>
    <row r="575" spans="1:34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</row>
    <row r="576" spans="1:34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</row>
    <row r="577" spans="1:34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</row>
    <row r="578" spans="1:34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</row>
    <row r="579" spans="1:34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</row>
    <row r="580" spans="1:34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</row>
    <row r="581" spans="1:34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</row>
    <row r="582" spans="1:34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</row>
    <row r="583" spans="1:34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</row>
    <row r="584" spans="1:34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</row>
    <row r="585" spans="1:34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</row>
    <row r="586" spans="1:34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</row>
    <row r="587" spans="1:34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</row>
    <row r="588" spans="1:34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</row>
    <row r="589" spans="1:34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</row>
    <row r="590" spans="1:34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</row>
    <row r="591" spans="1:34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</row>
    <row r="592" spans="1:34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</row>
    <row r="593" spans="1:34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</row>
    <row r="594" spans="1:34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</row>
    <row r="595" spans="1:34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</row>
    <row r="596" spans="1:34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</row>
    <row r="597" spans="1:34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</row>
    <row r="598" spans="1:34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</row>
    <row r="599" spans="1:34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</row>
    <row r="600" spans="1:34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</row>
    <row r="601" spans="1:34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</row>
    <row r="602" spans="1:34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</row>
    <row r="603" spans="1:34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</row>
    <row r="604" spans="1:34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</row>
    <row r="605" spans="1:34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</row>
    <row r="606" spans="1:34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</row>
    <row r="607" spans="1:34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</row>
    <row r="608" spans="1:34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</row>
    <row r="609" spans="1:34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</row>
    <row r="610" spans="1:34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</row>
    <row r="611" spans="1:34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</row>
    <row r="612" spans="1:34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</row>
    <row r="613" spans="1:34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</row>
    <row r="614" spans="1:34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</row>
    <row r="615" spans="1:34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</row>
    <row r="616" spans="1:34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</row>
    <row r="617" spans="1:34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</row>
    <row r="618" spans="1:34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</row>
    <row r="619" spans="1:34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</row>
    <row r="620" spans="1:34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</row>
    <row r="621" spans="1:34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</row>
    <row r="622" spans="1:34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</row>
    <row r="623" spans="1:34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</row>
    <row r="624" spans="1:34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</row>
    <row r="625" spans="1:34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</row>
    <row r="626" spans="1:34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</row>
    <row r="627" spans="1:34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</row>
    <row r="628" spans="1:34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</row>
    <row r="629" spans="1:34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</row>
    <row r="630" spans="1:34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</row>
    <row r="631" spans="1:34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</row>
    <row r="632" spans="1:34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</row>
    <row r="633" spans="1:34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</row>
    <row r="634" spans="1:34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</row>
    <row r="635" spans="1:34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</row>
    <row r="636" spans="1:34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</row>
    <row r="637" spans="1:34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</row>
    <row r="638" spans="1:34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</row>
    <row r="639" spans="1:34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</row>
    <row r="640" spans="1:34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</row>
    <row r="641" spans="1:34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</row>
    <row r="642" spans="1:34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</row>
    <row r="643" spans="1:34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</row>
    <row r="644" spans="1:34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</row>
    <row r="645" spans="1:34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</row>
    <row r="646" spans="1:34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</row>
    <row r="647" spans="1:34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</row>
    <row r="648" spans="1:34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</row>
    <row r="649" spans="1:34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</row>
    <row r="650" spans="1:34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</row>
    <row r="651" spans="1:34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</row>
    <row r="652" spans="1:34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</row>
    <row r="653" spans="1:34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</row>
    <row r="654" spans="1:34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</row>
    <row r="655" spans="1:34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</row>
    <row r="656" spans="1:34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</row>
    <row r="657" spans="1:34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</row>
    <row r="658" spans="1:34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</row>
    <row r="659" spans="1:34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</row>
    <row r="660" spans="1:34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</row>
    <row r="661" spans="1:34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</row>
    <row r="662" spans="1:34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</row>
    <row r="663" spans="1:34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</row>
    <row r="664" spans="1:34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</row>
    <row r="665" spans="1:34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</row>
    <row r="666" spans="1:34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</row>
    <row r="667" spans="1:34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</row>
    <row r="668" spans="1:34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</row>
    <row r="669" spans="1:34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</row>
    <row r="670" spans="1:34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</row>
    <row r="671" spans="1:34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</row>
    <row r="672" spans="1:34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</row>
    <row r="673" spans="1:34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</row>
    <row r="674" spans="1:34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</row>
    <row r="675" spans="1:34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</row>
    <row r="676" spans="1:34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</row>
    <row r="677" spans="1:34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</row>
    <row r="678" spans="1:34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</row>
    <row r="679" spans="1:34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</row>
    <row r="680" spans="1:34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</row>
    <row r="681" spans="1:34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</row>
    <row r="682" spans="1:34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</row>
    <row r="683" spans="1:34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</row>
    <row r="684" spans="1:34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</row>
    <row r="685" spans="1:34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</row>
    <row r="686" spans="1:34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</row>
    <row r="687" spans="1:34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</row>
    <row r="688" spans="1:34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</row>
    <row r="689" spans="1:34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</row>
    <row r="690" spans="1:34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</row>
    <row r="691" spans="1:34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</row>
    <row r="692" spans="1:34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</row>
    <row r="693" spans="1:34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</row>
    <row r="694" spans="1:34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</row>
    <row r="695" spans="1:34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</row>
    <row r="696" spans="1:34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</row>
    <row r="697" spans="1:34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</row>
    <row r="698" spans="1:34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</row>
    <row r="699" spans="1:34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</row>
    <row r="700" spans="1:34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</row>
    <row r="701" spans="1:34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</row>
    <row r="702" spans="1:34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</row>
    <row r="703" spans="1:34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</row>
    <row r="704" spans="1:34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</row>
    <row r="705" spans="1:34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</row>
    <row r="706" spans="1:34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</row>
    <row r="707" spans="1:34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</row>
    <row r="708" spans="1:34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</row>
    <row r="709" spans="1:34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</row>
    <row r="710" spans="1:34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</row>
    <row r="711" spans="1:34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</row>
    <row r="712" spans="1:34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</row>
    <row r="713" spans="1:34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</row>
    <row r="714" spans="1:34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</row>
    <row r="715" spans="1:34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</row>
    <row r="716" spans="1:34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</row>
    <row r="717" spans="1:34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</row>
    <row r="718" spans="1:34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</row>
    <row r="719" spans="1:34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</row>
    <row r="720" spans="1:34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</row>
    <row r="721" spans="1:34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</row>
    <row r="722" spans="1:34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</row>
    <row r="723" spans="1:34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</row>
    <row r="724" spans="1:34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</row>
    <row r="725" spans="1:34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</row>
    <row r="726" spans="1:34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</row>
    <row r="727" spans="1:34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</row>
    <row r="728" spans="1:34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</row>
    <row r="729" spans="1:34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</row>
    <row r="730" spans="1:34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</row>
    <row r="731" spans="1:34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</row>
    <row r="732" spans="1:34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</row>
    <row r="733" spans="1:34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</row>
    <row r="734" spans="1:34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</row>
    <row r="735" spans="1:34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</row>
    <row r="736" spans="1:34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</row>
    <row r="737" spans="1:34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</row>
    <row r="738" spans="1:34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</row>
    <row r="739" spans="1:34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</row>
    <row r="740" spans="1:34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</row>
    <row r="741" spans="1:34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</row>
    <row r="742" spans="1:34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</row>
    <row r="743" spans="1:34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</row>
    <row r="744" spans="1:34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</row>
    <row r="745" spans="1:34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</row>
    <row r="746" spans="1:34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</row>
    <row r="747" spans="1:34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</row>
    <row r="748" spans="1:34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</row>
    <row r="749" spans="1:34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</row>
    <row r="750" spans="1:34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</row>
    <row r="751" spans="1:34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</row>
    <row r="752" spans="1:34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</row>
    <row r="753" spans="1:34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</row>
    <row r="754" spans="1:34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</row>
    <row r="755" spans="1:34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</row>
    <row r="756" spans="1:34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</row>
    <row r="757" spans="1:34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</row>
    <row r="758" spans="1:34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</row>
    <row r="759" spans="1:34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</row>
    <row r="760" spans="1:34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</row>
    <row r="761" spans="1:34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</row>
    <row r="762" spans="1:34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</row>
    <row r="763" spans="1:34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</row>
    <row r="764" spans="1:34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</row>
    <row r="765" spans="1:34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</row>
    <row r="766" spans="1:34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</row>
    <row r="767" spans="1:34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</row>
    <row r="768" spans="1:34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</row>
    <row r="769" spans="1:34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</row>
    <row r="770" spans="1:34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</row>
    <row r="771" spans="1:34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</row>
    <row r="772" spans="1:34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</row>
    <row r="773" spans="1:34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</row>
    <row r="774" spans="1:34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</row>
    <row r="775" spans="1:34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</row>
    <row r="776" spans="1:34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</row>
    <row r="777" spans="1:34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</row>
    <row r="778" spans="1:34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</row>
    <row r="779" spans="1:34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</row>
    <row r="780" spans="1:34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</row>
    <row r="781" spans="1:34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</row>
    <row r="782" spans="1:34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</row>
    <row r="783" spans="1:34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</row>
    <row r="784" spans="1:34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</row>
    <row r="785" spans="1:34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</row>
    <row r="786" spans="1:34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</row>
    <row r="787" spans="1:34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</row>
    <row r="788" spans="1:34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</row>
    <row r="789" spans="1:34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</row>
    <row r="790" spans="1:34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</row>
    <row r="791" spans="1:34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</row>
    <row r="792" spans="1:34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</row>
    <row r="793" spans="1:34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</row>
    <row r="794" spans="1:34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</row>
    <row r="795" spans="1:34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</row>
    <row r="796" spans="1:34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</row>
    <row r="797" spans="1:34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</row>
    <row r="798" spans="1:34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</row>
    <row r="799" spans="1:34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</row>
    <row r="800" spans="1:34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</row>
    <row r="801" spans="1:34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</row>
    <row r="802" spans="1:34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</row>
    <row r="803" spans="1:34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</row>
    <row r="804" spans="1:34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</row>
    <row r="805" spans="1:34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</row>
    <row r="806" spans="1:34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</row>
    <row r="807" spans="1:34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</row>
    <row r="808" spans="1:34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</row>
    <row r="809" spans="1:34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</row>
    <row r="810" spans="1:34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</row>
    <row r="811" spans="1:34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</row>
    <row r="812" spans="1:34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</row>
    <row r="813" spans="1:34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</row>
    <row r="814" spans="1:34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</row>
    <row r="815" spans="1:34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</row>
    <row r="816" spans="1:34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</row>
    <row r="817" spans="1:34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</row>
    <row r="818" spans="1:34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</row>
    <row r="819" spans="1:34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</row>
    <row r="820" spans="1:34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</row>
    <row r="821" spans="1:34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</row>
    <row r="822" spans="1:34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</row>
    <row r="823" spans="1:34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</row>
    <row r="824" spans="1:34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</row>
    <row r="825" spans="1:34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</row>
    <row r="826" spans="1:34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</row>
    <row r="827" spans="1:34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</row>
    <row r="828" spans="1:34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</row>
    <row r="829" spans="1:34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</row>
    <row r="830" spans="1:34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</row>
    <row r="831" spans="1:34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</row>
    <row r="832" spans="1:34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</row>
    <row r="833" spans="1:34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</row>
    <row r="834" spans="1:34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</row>
    <row r="835" spans="1:34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</row>
    <row r="836" spans="1:34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</row>
    <row r="837" spans="1:34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</row>
    <row r="838" spans="1:34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</row>
    <row r="839" spans="1:34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</row>
    <row r="840" spans="1:34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</row>
    <row r="841" spans="1:34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</row>
    <row r="842" spans="1:34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</row>
    <row r="843" spans="1:34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</row>
    <row r="844" spans="1:34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</row>
    <row r="845" spans="1:34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</row>
    <row r="846" spans="1:34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</row>
    <row r="847" spans="1:34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</row>
    <row r="848" spans="1:34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</row>
    <row r="849" spans="1:34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</row>
    <row r="850" spans="1:34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</row>
    <row r="851" spans="1:34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</row>
    <row r="852" spans="1:34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</row>
    <row r="853" spans="1:34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</row>
    <row r="854" spans="1:34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</row>
    <row r="855" spans="1:34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</row>
    <row r="856" spans="1:34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</row>
    <row r="857" spans="1:34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</row>
    <row r="858" spans="1:34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</row>
    <row r="859" spans="1:34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</row>
    <row r="860" spans="1:34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</row>
    <row r="861" spans="1:34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</row>
    <row r="862" spans="1:34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</row>
    <row r="863" spans="1:34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</row>
    <row r="864" spans="1:34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</row>
    <row r="865" spans="1:34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</row>
    <row r="866" spans="1:34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</row>
    <row r="867" spans="1:34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</row>
    <row r="868" spans="1:34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</row>
    <row r="869" spans="1:34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</row>
    <row r="870" spans="1:34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</row>
    <row r="871" spans="1:34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</row>
    <row r="872" spans="1:34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</row>
    <row r="873" spans="1:34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</row>
    <row r="874" spans="1:34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</row>
    <row r="875" spans="1:34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</row>
    <row r="876" spans="1:34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</row>
    <row r="877" spans="1:34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</row>
    <row r="878" spans="1:34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</row>
    <row r="879" spans="1:34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</row>
    <row r="880" spans="1:34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</row>
    <row r="881" spans="1:34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</row>
    <row r="882" spans="1:34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</row>
    <row r="883" spans="1:34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</row>
    <row r="884" spans="1:34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</row>
    <row r="885" spans="1:34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</row>
    <row r="886" spans="1:34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</row>
    <row r="887" spans="1:34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</row>
    <row r="888" spans="1:34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</row>
    <row r="889" spans="1:34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</row>
    <row r="890" spans="1:34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</row>
    <row r="891" spans="1:34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</row>
    <row r="892" spans="1:34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</row>
    <row r="893" spans="1:34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</row>
    <row r="894" spans="1:34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</row>
    <row r="895" spans="1:34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</row>
    <row r="896" spans="1:34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</row>
    <row r="897" spans="1:34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</row>
    <row r="898" spans="1:34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</row>
    <row r="899" spans="1:34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</row>
    <row r="900" spans="1:34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</row>
    <row r="901" spans="1:34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</row>
    <row r="902" spans="1:34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</row>
    <row r="903" spans="1:34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</row>
    <row r="904" spans="1:34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</row>
    <row r="905" spans="1:34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</row>
    <row r="906" spans="1:34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</row>
    <row r="907" spans="1:34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</row>
    <row r="908" spans="1:34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</row>
    <row r="909" spans="1:34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</row>
    <row r="910" spans="1:34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</row>
    <row r="911" spans="1:34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</row>
    <row r="912" spans="1:34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</row>
    <row r="913" spans="1:34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</row>
    <row r="914" spans="1:34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</row>
    <row r="915" spans="1:34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</row>
    <row r="916" spans="1:34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</row>
    <row r="917" spans="1:34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</row>
    <row r="918" spans="1:34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</row>
    <row r="919" spans="1:34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</row>
    <row r="920" spans="1:34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</row>
    <row r="921" spans="1:34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</row>
    <row r="922" spans="1:34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</row>
    <row r="923" spans="1:34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</row>
    <row r="924" spans="1:34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</row>
    <row r="925" spans="1:34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</row>
    <row r="926" spans="1:34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</row>
    <row r="927" spans="1:34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</row>
    <row r="928" spans="1:34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</row>
    <row r="929" spans="1:34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</row>
    <row r="930" spans="1:34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</row>
    <row r="931" spans="1:34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</row>
    <row r="932" spans="1:34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</row>
    <row r="933" spans="1:34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</row>
    <row r="934" spans="1:34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</row>
    <row r="935" spans="1:34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</row>
    <row r="936" spans="1:34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</row>
    <row r="937" spans="1:34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</row>
    <row r="938" spans="1:34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</row>
    <row r="939" spans="1:34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</row>
    <row r="940" spans="1:34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</row>
    <row r="941" spans="1:34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</row>
    <row r="942" spans="1:34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</row>
    <row r="943" spans="1:34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</row>
    <row r="944" spans="1:34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</row>
    <row r="945" spans="1:34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</row>
    <row r="946" spans="1:34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</row>
    <row r="947" spans="1:34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</row>
    <row r="948" spans="1:34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</row>
    <row r="949" spans="1:34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</row>
    <row r="950" spans="1:34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</row>
    <row r="951" spans="1:34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</row>
    <row r="952" spans="1:34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</row>
    <row r="953" spans="1:34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</row>
    <row r="954" spans="1:34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</row>
    <row r="955" spans="1:34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</row>
    <row r="956" spans="1:34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</row>
    <row r="957" spans="1:34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</row>
    <row r="958" spans="1:34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</row>
    <row r="959" spans="1:34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</row>
    <row r="960" spans="1:34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</row>
    <row r="961" spans="1:34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</row>
    <row r="962" spans="1:34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</row>
    <row r="963" spans="1:34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</row>
    <row r="964" spans="1:34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</row>
    <row r="965" spans="1:34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</row>
    <row r="966" spans="1:34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</row>
    <row r="967" spans="1:34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</row>
    <row r="968" spans="1:34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</row>
    <row r="969" spans="1:34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</row>
    <row r="970" spans="1:34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</row>
    <row r="971" spans="1:34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</row>
    <row r="972" spans="1:34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</row>
    <row r="973" spans="1:34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</row>
    <row r="974" spans="1:34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</row>
    <row r="975" spans="1:34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</row>
    <row r="976" spans="1:34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</row>
    <row r="977" spans="1:34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</row>
    <row r="978" spans="1:34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</row>
    <row r="979" spans="1:34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</row>
    <row r="980" spans="1:34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</row>
    <row r="981" spans="1:34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</row>
    <row r="982" spans="1:34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</row>
    <row r="983" spans="1:34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</row>
    <row r="984" spans="1:34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</row>
    <row r="985" spans="1:34">
      <c r="A985" s="20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</row>
    <row r="986" spans="1:34">
      <c r="A986" s="20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</row>
    <row r="987" spans="1:34">
      <c r="A987" s="20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</row>
    <row r="988" spans="1:34">
      <c r="A988" s="20"/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</row>
    <row r="989" spans="1:34">
      <c r="A989" s="20"/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</row>
    <row r="990" spans="1:34">
      <c r="A990" s="20"/>
      <c r="B990" s="20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</row>
    <row r="991" spans="1:34">
      <c r="A991" s="20"/>
      <c r="B991" s="20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</row>
    <row r="992" spans="1:34">
      <c r="A992" s="20"/>
      <c r="B992" s="20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</row>
    <row r="993" spans="1:34">
      <c r="A993" s="20"/>
      <c r="B993" s="20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</row>
    <row r="994" spans="1:34">
      <c r="A994" s="20"/>
      <c r="B994" s="20"/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</row>
    <row r="995" spans="1:34">
      <c r="A995" s="20"/>
      <c r="B995" s="20"/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</row>
    <row r="996" spans="1:34">
      <c r="A996" s="20"/>
      <c r="B996" s="20"/>
      <c r="C996" s="20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</row>
    <row r="997" spans="1:34">
      <c r="A997" s="20"/>
      <c r="B997" s="20"/>
      <c r="C997" s="20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</row>
    <row r="998" spans="1:34">
      <c r="A998" s="20"/>
      <c r="B998" s="20"/>
      <c r="C998" s="20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</row>
    <row r="999" spans="1:34">
      <c r="A999" s="20"/>
      <c r="B999" s="20"/>
      <c r="C999" s="20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</row>
    <row r="1000" spans="1:34">
      <c r="A1000" s="20"/>
      <c r="B1000" s="20"/>
      <c r="C1000" s="20"/>
      <c r="D1000" s="20"/>
      <c r="E1000" s="20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</row>
    <row r="1001" spans="1:34">
      <c r="A1001" s="20"/>
      <c r="B1001" s="20"/>
      <c r="C1001" s="20"/>
      <c r="D1001" s="20"/>
      <c r="E1001" s="20"/>
      <c r="F1001" s="20"/>
      <c r="G1001" s="20"/>
      <c r="H1001" s="20"/>
      <c r="I1001" s="20"/>
      <c r="J1001" s="20"/>
      <c r="K1001" s="20"/>
      <c r="L1001" s="20"/>
      <c r="M1001" s="20"/>
      <c r="N1001" s="20"/>
      <c r="O1001" s="20"/>
      <c r="P1001" s="20"/>
      <c r="Q1001" s="20"/>
      <c r="R1001" s="20"/>
      <c r="S1001" s="20"/>
      <c r="T1001" s="20"/>
      <c r="U1001" s="20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</row>
    <row r="1002" spans="1:34">
      <c r="A1002" s="20"/>
      <c r="B1002" s="20"/>
      <c r="C1002" s="20"/>
      <c r="D1002" s="20"/>
      <c r="E1002" s="20"/>
      <c r="F1002" s="20"/>
      <c r="G1002" s="20"/>
      <c r="H1002" s="20"/>
      <c r="I1002" s="20"/>
      <c r="J1002" s="20"/>
      <c r="K1002" s="20"/>
      <c r="L1002" s="20"/>
      <c r="M1002" s="20"/>
      <c r="N1002" s="20"/>
      <c r="O1002" s="20"/>
      <c r="P1002" s="20"/>
      <c r="Q1002" s="20"/>
      <c r="R1002" s="20"/>
      <c r="S1002" s="20"/>
      <c r="T1002" s="20"/>
      <c r="U1002" s="20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</row>
    <row r="1003" spans="1:34">
      <c r="A1003" s="20"/>
      <c r="B1003" s="20"/>
      <c r="C1003" s="20"/>
      <c r="D1003" s="20"/>
      <c r="E1003" s="20"/>
      <c r="F1003" s="20"/>
      <c r="G1003" s="20"/>
      <c r="H1003" s="20"/>
      <c r="I1003" s="20"/>
      <c r="J1003" s="20"/>
      <c r="K1003" s="20"/>
      <c r="L1003" s="20"/>
      <c r="M1003" s="20"/>
      <c r="N1003" s="20"/>
      <c r="O1003" s="20"/>
      <c r="P1003" s="20"/>
      <c r="Q1003" s="20"/>
      <c r="R1003" s="20"/>
      <c r="S1003" s="20"/>
      <c r="T1003" s="20"/>
      <c r="U1003" s="20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</row>
    <row r="1004" spans="1:34">
      <c r="A1004" s="20"/>
      <c r="B1004" s="20"/>
      <c r="C1004" s="20"/>
      <c r="D1004" s="20"/>
      <c r="E1004" s="20"/>
      <c r="F1004" s="20"/>
      <c r="G1004" s="20"/>
      <c r="H1004" s="20"/>
      <c r="I1004" s="20"/>
      <c r="J1004" s="20"/>
      <c r="K1004" s="20"/>
      <c r="L1004" s="20"/>
      <c r="M1004" s="20"/>
      <c r="N1004" s="20"/>
      <c r="O1004" s="20"/>
      <c r="P1004" s="20"/>
      <c r="Q1004" s="20"/>
      <c r="R1004" s="20"/>
      <c r="S1004" s="20"/>
      <c r="T1004" s="20"/>
      <c r="U1004" s="20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</row>
    <row r="1005" spans="1:34">
      <c r="A1005" s="20"/>
      <c r="B1005" s="20"/>
      <c r="C1005" s="20"/>
      <c r="D1005" s="20"/>
      <c r="E1005" s="20"/>
      <c r="F1005" s="20"/>
      <c r="G1005" s="20"/>
      <c r="H1005" s="20"/>
      <c r="I1005" s="20"/>
      <c r="J1005" s="20"/>
      <c r="K1005" s="20"/>
      <c r="L1005" s="20"/>
      <c r="M1005" s="20"/>
      <c r="N1005" s="20"/>
      <c r="O1005" s="20"/>
      <c r="P1005" s="20"/>
      <c r="Q1005" s="20"/>
      <c r="R1005" s="20"/>
      <c r="S1005" s="20"/>
      <c r="T1005" s="20"/>
      <c r="U1005" s="20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</row>
    <row r="1006" spans="1:34">
      <c r="A1006" s="20"/>
      <c r="B1006" s="20"/>
      <c r="C1006" s="20"/>
      <c r="D1006" s="20"/>
      <c r="E1006" s="20"/>
      <c r="F1006" s="20"/>
      <c r="G1006" s="20"/>
      <c r="H1006" s="20"/>
      <c r="I1006" s="20"/>
      <c r="J1006" s="20"/>
      <c r="K1006" s="20"/>
      <c r="L1006" s="20"/>
      <c r="M1006" s="20"/>
      <c r="N1006" s="20"/>
      <c r="O1006" s="20"/>
      <c r="P1006" s="20"/>
      <c r="Q1006" s="20"/>
      <c r="R1006" s="20"/>
      <c r="S1006" s="20"/>
      <c r="T1006" s="20"/>
      <c r="U1006" s="20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</row>
    <row r="1007" spans="1:34">
      <c r="A1007" s="20"/>
      <c r="B1007" s="20"/>
      <c r="C1007" s="20"/>
      <c r="D1007" s="20"/>
      <c r="E1007" s="20"/>
      <c r="F1007" s="20"/>
      <c r="G1007" s="20"/>
      <c r="H1007" s="20"/>
      <c r="I1007" s="20"/>
      <c r="J1007" s="20"/>
      <c r="K1007" s="20"/>
      <c r="L1007" s="20"/>
      <c r="M1007" s="20"/>
      <c r="N1007" s="20"/>
      <c r="O1007" s="20"/>
      <c r="P1007" s="20"/>
      <c r="Q1007" s="20"/>
      <c r="R1007" s="20"/>
      <c r="S1007" s="20"/>
      <c r="T1007" s="20"/>
      <c r="U1007" s="20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</row>
    <row r="1008" spans="1:34">
      <c r="A1008" s="20"/>
      <c r="B1008" s="20"/>
      <c r="C1008" s="20"/>
      <c r="D1008" s="20"/>
      <c r="E1008" s="20"/>
      <c r="F1008" s="20"/>
      <c r="G1008" s="20"/>
      <c r="H1008" s="20"/>
      <c r="I1008" s="20"/>
      <c r="J1008" s="20"/>
      <c r="K1008" s="20"/>
      <c r="L1008" s="20"/>
      <c r="M1008" s="20"/>
      <c r="N1008" s="20"/>
      <c r="O1008" s="20"/>
      <c r="P1008" s="20"/>
      <c r="Q1008" s="20"/>
      <c r="R1008" s="20"/>
      <c r="S1008" s="20"/>
      <c r="T1008" s="20"/>
      <c r="U1008" s="20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1"/>
    </row>
    <row r="1009" spans="1:34">
      <c r="A1009" s="20"/>
      <c r="B1009" s="20"/>
      <c r="C1009" s="20"/>
      <c r="D1009" s="20"/>
      <c r="E1009" s="20"/>
      <c r="F1009" s="20"/>
      <c r="G1009" s="20"/>
      <c r="H1009" s="20"/>
      <c r="I1009" s="20"/>
      <c r="J1009" s="20"/>
      <c r="K1009" s="20"/>
      <c r="L1009" s="20"/>
      <c r="M1009" s="20"/>
      <c r="N1009" s="20"/>
      <c r="O1009" s="20"/>
      <c r="P1009" s="20"/>
      <c r="Q1009" s="20"/>
      <c r="R1009" s="20"/>
      <c r="S1009" s="20"/>
      <c r="T1009" s="20"/>
      <c r="U1009" s="20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</row>
    <row r="1010" spans="1:34">
      <c r="A1010" s="20"/>
      <c r="B1010" s="20"/>
      <c r="C1010" s="20"/>
      <c r="D1010" s="20"/>
      <c r="E1010" s="20"/>
      <c r="F1010" s="20"/>
      <c r="G1010" s="20"/>
      <c r="H1010" s="20"/>
      <c r="I1010" s="20"/>
      <c r="J1010" s="20"/>
      <c r="K1010" s="20"/>
      <c r="L1010" s="20"/>
      <c r="M1010" s="20"/>
      <c r="N1010" s="20"/>
      <c r="O1010" s="20"/>
      <c r="P1010" s="20"/>
      <c r="Q1010" s="20"/>
      <c r="R1010" s="20"/>
      <c r="S1010" s="20"/>
      <c r="T1010" s="20"/>
      <c r="U1010" s="20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  <c r="AH1010" s="1"/>
    </row>
    <row r="1011" spans="1:34">
      <c r="A1011" s="20"/>
      <c r="B1011" s="20"/>
      <c r="C1011" s="20"/>
      <c r="D1011" s="20"/>
      <c r="E1011" s="20"/>
      <c r="F1011" s="20"/>
      <c r="G1011" s="20"/>
      <c r="H1011" s="20"/>
      <c r="I1011" s="20"/>
      <c r="J1011" s="20"/>
      <c r="K1011" s="20"/>
      <c r="L1011" s="20"/>
      <c r="M1011" s="20"/>
      <c r="N1011" s="20"/>
      <c r="O1011" s="20"/>
      <c r="P1011" s="20"/>
      <c r="Q1011" s="20"/>
      <c r="R1011" s="20"/>
      <c r="S1011" s="20"/>
      <c r="T1011" s="20"/>
      <c r="U1011" s="20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</row>
    <row r="1012" spans="1:34">
      <c r="A1012" s="20"/>
      <c r="B1012" s="20"/>
      <c r="C1012" s="20"/>
      <c r="D1012" s="20"/>
      <c r="E1012" s="20"/>
      <c r="F1012" s="20"/>
      <c r="G1012" s="20"/>
      <c r="H1012" s="20"/>
      <c r="I1012" s="20"/>
      <c r="J1012" s="20"/>
      <c r="K1012" s="20"/>
      <c r="L1012" s="20"/>
      <c r="M1012" s="20"/>
      <c r="N1012" s="20"/>
      <c r="O1012" s="20"/>
      <c r="P1012" s="20"/>
      <c r="Q1012" s="20"/>
      <c r="R1012" s="20"/>
      <c r="S1012" s="20"/>
      <c r="T1012" s="20"/>
      <c r="U1012" s="20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  <c r="AH1012" s="1"/>
    </row>
    <row r="1013" spans="1:34">
      <c r="A1013" s="20"/>
      <c r="B1013" s="20"/>
      <c r="C1013" s="20"/>
      <c r="D1013" s="20"/>
      <c r="E1013" s="20"/>
      <c r="F1013" s="20"/>
      <c r="G1013" s="20"/>
      <c r="H1013" s="20"/>
      <c r="I1013" s="20"/>
      <c r="J1013" s="20"/>
      <c r="K1013" s="20"/>
      <c r="L1013" s="20"/>
      <c r="M1013" s="20"/>
      <c r="N1013" s="20"/>
      <c r="O1013" s="20"/>
      <c r="P1013" s="20"/>
      <c r="Q1013" s="20"/>
      <c r="R1013" s="20"/>
      <c r="S1013" s="20"/>
      <c r="T1013" s="20"/>
      <c r="U1013" s="20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</row>
    <row r="1014" spans="1:34">
      <c r="A1014" s="20"/>
      <c r="B1014" s="20"/>
      <c r="C1014" s="20"/>
      <c r="D1014" s="20"/>
      <c r="E1014" s="20"/>
      <c r="F1014" s="20"/>
      <c r="G1014" s="20"/>
      <c r="H1014" s="20"/>
      <c r="I1014" s="20"/>
      <c r="J1014" s="20"/>
      <c r="K1014" s="20"/>
      <c r="L1014" s="20"/>
      <c r="M1014" s="20"/>
      <c r="N1014" s="20"/>
      <c r="O1014" s="20"/>
      <c r="P1014" s="20"/>
      <c r="Q1014" s="20"/>
      <c r="R1014" s="20"/>
      <c r="S1014" s="20"/>
      <c r="T1014" s="20"/>
      <c r="U1014" s="20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  <c r="AH1014" s="1"/>
    </row>
    <row r="1015" spans="1:34">
      <c r="A1015" s="20"/>
      <c r="B1015" s="20"/>
      <c r="C1015" s="20"/>
      <c r="D1015" s="20"/>
      <c r="E1015" s="20"/>
      <c r="F1015" s="20"/>
      <c r="G1015" s="20"/>
      <c r="H1015" s="20"/>
      <c r="I1015" s="20"/>
      <c r="J1015" s="20"/>
      <c r="K1015" s="20"/>
      <c r="L1015" s="20"/>
      <c r="M1015" s="20"/>
      <c r="N1015" s="20"/>
      <c r="O1015" s="20"/>
      <c r="P1015" s="20"/>
      <c r="Q1015" s="20"/>
      <c r="R1015" s="20"/>
      <c r="S1015" s="20"/>
      <c r="T1015" s="20"/>
      <c r="U1015" s="20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</row>
    <row r="1016" spans="1:34">
      <c r="A1016" s="20"/>
      <c r="B1016" s="20"/>
      <c r="C1016" s="20"/>
      <c r="D1016" s="20"/>
      <c r="E1016" s="20"/>
      <c r="F1016" s="20"/>
      <c r="G1016" s="20"/>
      <c r="H1016" s="20"/>
      <c r="I1016" s="20"/>
      <c r="J1016" s="20"/>
      <c r="K1016" s="20"/>
      <c r="L1016" s="20"/>
      <c r="M1016" s="20"/>
      <c r="N1016" s="20"/>
      <c r="O1016" s="20"/>
      <c r="P1016" s="20"/>
      <c r="Q1016" s="20"/>
      <c r="R1016" s="20"/>
      <c r="S1016" s="20"/>
      <c r="T1016" s="20"/>
      <c r="U1016" s="20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  <c r="AH1016" s="1"/>
    </row>
    <row r="1017" spans="1:34">
      <c r="A1017" s="20"/>
      <c r="B1017" s="20"/>
      <c r="C1017" s="20"/>
      <c r="D1017" s="20"/>
      <c r="E1017" s="20"/>
      <c r="F1017" s="20"/>
      <c r="G1017" s="20"/>
      <c r="H1017" s="20"/>
      <c r="I1017" s="20"/>
      <c r="J1017" s="20"/>
      <c r="K1017" s="20"/>
      <c r="L1017" s="20"/>
      <c r="M1017" s="20"/>
      <c r="N1017" s="20"/>
      <c r="O1017" s="20"/>
      <c r="P1017" s="20"/>
      <c r="Q1017" s="20"/>
      <c r="R1017" s="20"/>
      <c r="S1017" s="20"/>
      <c r="T1017" s="20"/>
      <c r="U1017" s="20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1"/>
    </row>
    <row r="1018" spans="1:34">
      <c r="A1018" s="20"/>
      <c r="B1018" s="20"/>
      <c r="C1018" s="20"/>
      <c r="D1018" s="20"/>
      <c r="E1018" s="20"/>
      <c r="F1018" s="20"/>
      <c r="G1018" s="20"/>
      <c r="H1018" s="20"/>
      <c r="I1018" s="20"/>
      <c r="J1018" s="20"/>
      <c r="K1018" s="20"/>
      <c r="L1018" s="20"/>
      <c r="M1018" s="20"/>
      <c r="N1018" s="20"/>
      <c r="O1018" s="20"/>
      <c r="P1018" s="20"/>
      <c r="Q1018" s="20"/>
      <c r="R1018" s="20"/>
      <c r="S1018" s="20"/>
      <c r="T1018" s="20"/>
      <c r="U1018" s="20"/>
      <c r="V1018" s="1"/>
      <c r="W1018" s="1"/>
      <c r="X1018" s="1"/>
      <c r="Y1018" s="1"/>
      <c r="Z1018" s="1"/>
      <c r="AA1018" s="1"/>
      <c r="AB1018" s="1"/>
      <c r="AC1018" s="1"/>
      <c r="AD1018" s="1"/>
      <c r="AE1018" s="1"/>
      <c r="AF1018" s="1"/>
      <c r="AG1018" s="1"/>
      <c r="AH1018" s="1"/>
    </row>
    <row r="1019" spans="1:34">
      <c r="A1019" s="20"/>
      <c r="B1019" s="20"/>
      <c r="C1019" s="20"/>
      <c r="D1019" s="20"/>
      <c r="E1019" s="20"/>
      <c r="F1019" s="20"/>
      <c r="G1019" s="20"/>
      <c r="H1019" s="20"/>
      <c r="I1019" s="20"/>
      <c r="J1019" s="20"/>
      <c r="K1019" s="20"/>
      <c r="L1019" s="20"/>
      <c r="M1019" s="20"/>
      <c r="N1019" s="20"/>
      <c r="O1019" s="20"/>
      <c r="P1019" s="20"/>
      <c r="Q1019" s="20"/>
      <c r="R1019" s="20"/>
      <c r="S1019" s="20"/>
      <c r="T1019" s="20"/>
      <c r="U1019" s="20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1"/>
    </row>
    <row r="1020" spans="1:34">
      <c r="A1020" s="20"/>
      <c r="B1020" s="20"/>
      <c r="C1020" s="20"/>
      <c r="D1020" s="20"/>
      <c r="E1020" s="20"/>
      <c r="F1020" s="20"/>
      <c r="G1020" s="20"/>
      <c r="H1020" s="20"/>
      <c r="I1020" s="20"/>
      <c r="J1020" s="20"/>
      <c r="K1020" s="20"/>
      <c r="L1020" s="20"/>
      <c r="M1020" s="20"/>
      <c r="N1020" s="20"/>
      <c r="O1020" s="20"/>
      <c r="P1020" s="20"/>
      <c r="Q1020" s="20"/>
      <c r="R1020" s="20"/>
      <c r="S1020" s="20"/>
      <c r="T1020" s="20"/>
      <c r="U1020" s="20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  <c r="AF1020" s="1"/>
      <c r="AG1020" s="1"/>
      <c r="AH1020" s="1"/>
    </row>
    <row r="1021" spans="1:34">
      <c r="A1021" s="20"/>
      <c r="B1021" s="20"/>
      <c r="C1021" s="20"/>
      <c r="D1021" s="20"/>
      <c r="E1021" s="20"/>
      <c r="F1021" s="20"/>
      <c r="G1021" s="20"/>
      <c r="H1021" s="20"/>
      <c r="I1021" s="20"/>
      <c r="J1021" s="20"/>
      <c r="K1021" s="20"/>
      <c r="L1021" s="20"/>
      <c r="M1021" s="20"/>
      <c r="N1021" s="20"/>
      <c r="O1021" s="20"/>
      <c r="P1021" s="20"/>
      <c r="Q1021" s="20"/>
      <c r="R1021" s="20"/>
      <c r="S1021" s="20"/>
      <c r="T1021" s="20"/>
      <c r="U1021" s="20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  <c r="AH1021" s="1"/>
    </row>
    <row r="1022" spans="1:34">
      <c r="A1022" s="20"/>
      <c r="B1022" s="20"/>
      <c r="C1022" s="20"/>
      <c r="D1022" s="20"/>
      <c r="E1022" s="20"/>
      <c r="F1022" s="20"/>
      <c r="G1022" s="20"/>
      <c r="H1022" s="20"/>
      <c r="I1022" s="20"/>
      <c r="J1022" s="20"/>
      <c r="K1022" s="20"/>
      <c r="L1022" s="20"/>
      <c r="M1022" s="20"/>
      <c r="N1022" s="20"/>
      <c r="O1022" s="20"/>
      <c r="P1022" s="20"/>
      <c r="Q1022" s="20"/>
      <c r="R1022" s="20"/>
      <c r="S1022" s="20"/>
      <c r="T1022" s="20"/>
      <c r="U1022" s="20"/>
      <c r="V1022" s="1"/>
      <c r="W1022" s="1"/>
      <c r="X1022" s="1"/>
      <c r="Y1022" s="1"/>
      <c r="Z1022" s="1"/>
      <c r="AA1022" s="1"/>
      <c r="AB1022" s="1"/>
      <c r="AC1022" s="1"/>
      <c r="AD1022" s="1"/>
      <c r="AE1022" s="1"/>
      <c r="AF1022" s="1"/>
      <c r="AG1022" s="1"/>
      <c r="AH1022" s="1"/>
    </row>
    <row r="1023" spans="1:34">
      <c r="A1023" s="20"/>
      <c r="B1023" s="20"/>
      <c r="C1023" s="20"/>
      <c r="D1023" s="20"/>
      <c r="E1023" s="20"/>
      <c r="F1023" s="20"/>
      <c r="G1023" s="20"/>
      <c r="H1023" s="20"/>
      <c r="I1023" s="20"/>
      <c r="J1023" s="20"/>
      <c r="K1023" s="20"/>
      <c r="L1023" s="20"/>
      <c r="M1023" s="20"/>
      <c r="N1023" s="20"/>
      <c r="O1023" s="20"/>
      <c r="P1023" s="20"/>
      <c r="Q1023" s="20"/>
      <c r="R1023" s="20"/>
      <c r="S1023" s="20"/>
      <c r="T1023" s="20"/>
      <c r="U1023" s="20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  <c r="AF1023" s="1"/>
      <c r="AG1023" s="1"/>
      <c r="AH1023" s="1"/>
    </row>
    <row r="1024" spans="1:34">
      <c r="A1024" s="20"/>
      <c r="B1024" s="20"/>
      <c r="C1024" s="20"/>
      <c r="D1024" s="20"/>
      <c r="E1024" s="20"/>
      <c r="F1024" s="20"/>
      <c r="G1024" s="20"/>
      <c r="H1024" s="20"/>
      <c r="I1024" s="20"/>
      <c r="J1024" s="20"/>
      <c r="K1024" s="20"/>
      <c r="L1024" s="20"/>
      <c r="M1024" s="20"/>
      <c r="N1024" s="20"/>
      <c r="O1024" s="20"/>
      <c r="P1024" s="20"/>
      <c r="Q1024" s="20"/>
      <c r="R1024" s="20"/>
      <c r="S1024" s="20"/>
      <c r="T1024" s="20"/>
      <c r="U1024" s="20"/>
      <c r="V1024" s="1"/>
      <c r="W1024" s="1"/>
      <c r="X1024" s="1"/>
      <c r="Y1024" s="1"/>
      <c r="Z1024" s="1"/>
      <c r="AA1024" s="1"/>
      <c r="AB1024" s="1"/>
      <c r="AC1024" s="1"/>
      <c r="AD1024" s="1"/>
      <c r="AE1024" s="1"/>
      <c r="AF1024" s="1"/>
      <c r="AG1024" s="1"/>
      <c r="AH1024" s="1"/>
    </row>
    <row r="1025" spans="1:34">
      <c r="A1025" s="20"/>
      <c r="B1025" s="20"/>
      <c r="C1025" s="20"/>
      <c r="D1025" s="20"/>
      <c r="E1025" s="20"/>
      <c r="F1025" s="20"/>
      <c r="G1025" s="20"/>
      <c r="H1025" s="20"/>
      <c r="I1025" s="20"/>
      <c r="J1025" s="20"/>
      <c r="K1025" s="20"/>
      <c r="L1025" s="20"/>
      <c r="M1025" s="20"/>
      <c r="N1025" s="20"/>
      <c r="O1025" s="20"/>
      <c r="P1025" s="20"/>
      <c r="Q1025" s="20"/>
      <c r="R1025" s="20"/>
      <c r="S1025" s="20"/>
      <c r="T1025" s="20"/>
      <c r="U1025" s="20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  <c r="AF1025" s="1"/>
      <c r="AG1025" s="1"/>
      <c r="AH1025" s="1"/>
    </row>
    <row r="1026" spans="1:34">
      <c r="A1026" s="20"/>
      <c r="B1026" s="20"/>
      <c r="C1026" s="20"/>
      <c r="D1026" s="20"/>
      <c r="E1026" s="20"/>
      <c r="F1026" s="20"/>
      <c r="G1026" s="20"/>
      <c r="H1026" s="20"/>
      <c r="I1026" s="20"/>
      <c r="J1026" s="20"/>
      <c r="K1026" s="20"/>
      <c r="L1026" s="20"/>
      <c r="M1026" s="20"/>
      <c r="N1026" s="20"/>
      <c r="O1026" s="20"/>
      <c r="P1026" s="20"/>
      <c r="Q1026" s="20"/>
      <c r="R1026" s="20"/>
      <c r="S1026" s="20"/>
      <c r="T1026" s="20"/>
      <c r="U1026" s="20"/>
      <c r="V1026" s="1"/>
      <c r="W1026" s="1"/>
      <c r="X1026" s="1"/>
      <c r="Y1026" s="1"/>
      <c r="Z1026" s="1"/>
      <c r="AA1026" s="1"/>
      <c r="AB1026" s="1"/>
      <c r="AC1026" s="1"/>
      <c r="AD1026" s="1"/>
      <c r="AE1026" s="1"/>
      <c r="AF1026" s="1"/>
      <c r="AG1026" s="1"/>
      <c r="AH1026" s="1"/>
    </row>
    <row r="1027" spans="1:34">
      <c r="A1027" s="20"/>
      <c r="B1027" s="20"/>
      <c r="C1027" s="20"/>
      <c r="D1027" s="20"/>
      <c r="E1027" s="20"/>
      <c r="F1027" s="20"/>
      <c r="G1027" s="20"/>
      <c r="H1027" s="20"/>
      <c r="I1027" s="20"/>
      <c r="J1027" s="20"/>
      <c r="K1027" s="20"/>
      <c r="L1027" s="20"/>
      <c r="M1027" s="20"/>
      <c r="N1027" s="20"/>
      <c r="O1027" s="20"/>
      <c r="P1027" s="20"/>
      <c r="Q1027" s="20"/>
      <c r="R1027" s="20"/>
      <c r="S1027" s="20"/>
      <c r="T1027" s="20"/>
      <c r="U1027" s="20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  <c r="AF1027" s="1"/>
      <c r="AG1027" s="1"/>
      <c r="AH1027" s="1"/>
    </row>
    <row r="1028" spans="1:34">
      <c r="A1028" s="20"/>
      <c r="B1028" s="20"/>
      <c r="C1028" s="20"/>
      <c r="D1028" s="20"/>
      <c r="E1028" s="20"/>
      <c r="F1028" s="20"/>
      <c r="G1028" s="20"/>
      <c r="H1028" s="20"/>
      <c r="I1028" s="20"/>
      <c r="J1028" s="20"/>
      <c r="K1028" s="20"/>
      <c r="L1028" s="20"/>
      <c r="M1028" s="20"/>
      <c r="N1028" s="20"/>
      <c r="O1028" s="20"/>
      <c r="P1028" s="20"/>
      <c r="Q1028" s="20"/>
      <c r="R1028" s="20"/>
      <c r="S1028" s="20"/>
      <c r="T1028" s="20"/>
      <c r="U1028" s="20"/>
      <c r="V1028" s="1"/>
      <c r="W1028" s="1"/>
      <c r="X1028" s="1"/>
      <c r="Y1028" s="1"/>
      <c r="Z1028" s="1"/>
      <c r="AA1028" s="1"/>
      <c r="AB1028" s="1"/>
      <c r="AC1028" s="1"/>
      <c r="AD1028" s="1"/>
      <c r="AE1028" s="1"/>
      <c r="AF1028" s="1"/>
      <c r="AG1028" s="1"/>
      <c r="AH1028" s="1"/>
    </row>
    <row r="1029" spans="1:34">
      <c r="A1029" s="20"/>
      <c r="B1029" s="20"/>
      <c r="C1029" s="20"/>
      <c r="D1029" s="20"/>
      <c r="E1029" s="20"/>
      <c r="F1029" s="20"/>
      <c r="G1029" s="20"/>
      <c r="H1029" s="20"/>
      <c r="I1029" s="20"/>
      <c r="J1029" s="20"/>
      <c r="K1029" s="20"/>
      <c r="L1029" s="20"/>
      <c r="M1029" s="20"/>
      <c r="N1029" s="20"/>
      <c r="O1029" s="20"/>
      <c r="P1029" s="20"/>
      <c r="Q1029" s="20"/>
      <c r="R1029" s="20"/>
      <c r="S1029" s="20"/>
      <c r="T1029" s="20"/>
      <c r="U1029" s="20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  <c r="AF1029" s="1"/>
      <c r="AG1029" s="1"/>
      <c r="AH1029" s="1"/>
    </row>
    <row r="1030" spans="1:34">
      <c r="A1030" s="20"/>
      <c r="B1030" s="20"/>
      <c r="C1030" s="20"/>
      <c r="D1030" s="20"/>
      <c r="E1030" s="20"/>
      <c r="F1030" s="20"/>
      <c r="G1030" s="20"/>
      <c r="H1030" s="20"/>
      <c r="I1030" s="20"/>
      <c r="J1030" s="20"/>
      <c r="K1030" s="20"/>
      <c r="L1030" s="20"/>
      <c r="M1030" s="20"/>
      <c r="N1030" s="20"/>
      <c r="O1030" s="20"/>
      <c r="P1030" s="20"/>
      <c r="Q1030" s="20"/>
      <c r="R1030" s="20"/>
      <c r="S1030" s="20"/>
      <c r="T1030" s="20"/>
      <c r="U1030" s="20"/>
      <c r="V1030" s="1"/>
      <c r="W1030" s="1"/>
      <c r="X1030" s="1"/>
      <c r="Y1030" s="1"/>
      <c r="Z1030" s="1"/>
      <c r="AA1030" s="1"/>
      <c r="AB1030" s="1"/>
      <c r="AC1030" s="1"/>
      <c r="AD1030" s="1"/>
      <c r="AE1030" s="1"/>
      <c r="AF1030" s="1"/>
      <c r="AG1030" s="1"/>
      <c r="AH1030" s="1"/>
    </row>
    <row r="1031" spans="1:34">
      <c r="A1031" s="20"/>
      <c r="B1031" s="20"/>
      <c r="C1031" s="20"/>
      <c r="D1031" s="20"/>
      <c r="E1031" s="20"/>
      <c r="F1031" s="20"/>
      <c r="G1031" s="20"/>
      <c r="H1031" s="20"/>
      <c r="I1031" s="20"/>
      <c r="J1031" s="20"/>
      <c r="K1031" s="20"/>
      <c r="L1031" s="20"/>
      <c r="M1031" s="20"/>
      <c r="N1031" s="20"/>
      <c r="O1031" s="20"/>
      <c r="P1031" s="20"/>
      <c r="Q1031" s="20"/>
      <c r="R1031" s="20"/>
      <c r="S1031" s="20"/>
      <c r="T1031" s="20"/>
      <c r="U1031" s="20"/>
      <c r="V1031" s="1"/>
      <c r="W1031" s="1"/>
      <c r="X1031" s="1"/>
      <c r="Y1031" s="1"/>
      <c r="Z1031" s="1"/>
      <c r="AA1031" s="1"/>
      <c r="AB1031" s="1"/>
      <c r="AC1031" s="1"/>
      <c r="AD1031" s="1"/>
      <c r="AE1031" s="1"/>
      <c r="AF1031" s="1"/>
      <c r="AG1031" s="1"/>
      <c r="AH1031" s="1"/>
    </row>
    <row r="1032" spans="1:34">
      <c r="A1032" s="20"/>
      <c r="B1032" s="20"/>
      <c r="C1032" s="20"/>
      <c r="D1032" s="20"/>
      <c r="E1032" s="20"/>
      <c r="F1032" s="20"/>
      <c r="G1032" s="20"/>
      <c r="H1032" s="20"/>
      <c r="I1032" s="20"/>
      <c r="J1032" s="20"/>
      <c r="K1032" s="20"/>
      <c r="L1032" s="20"/>
      <c r="M1032" s="20"/>
      <c r="N1032" s="20"/>
      <c r="O1032" s="20"/>
      <c r="P1032" s="20"/>
      <c r="Q1032" s="20"/>
      <c r="R1032" s="20"/>
      <c r="S1032" s="20"/>
      <c r="T1032" s="20"/>
      <c r="U1032" s="20"/>
      <c r="V1032" s="1"/>
      <c r="W1032" s="1"/>
      <c r="X1032" s="1"/>
      <c r="Y1032" s="1"/>
      <c r="Z1032" s="1"/>
      <c r="AA1032" s="1"/>
      <c r="AB1032" s="1"/>
      <c r="AC1032" s="1"/>
      <c r="AD1032" s="1"/>
      <c r="AE1032" s="1"/>
      <c r="AF1032" s="1"/>
      <c r="AG1032" s="1"/>
      <c r="AH1032" s="1"/>
    </row>
    <row r="1033" spans="1:34">
      <c r="A1033" s="20"/>
      <c r="B1033" s="20"/>
      <c r="C1033" s="20"/>
      <c r="D1033" s="20"/>
      <c r="E1033" s="20"/>
      <c r="F1033" s="20"/>
      <c r="G1033" s="20"/>
      <c r="H1033" s="20"/>
      <c r="I1033" s="20"/>
      <c r="J1033" s="20"/>
      <c r="K1033" s="20"/>
      <c r="L1033" s="20"/>
      <c r="M1033" s="20"/>
      <c r="N1033" s="20"/>
      <c r="O1033" s="20"/>
      <c r="P1033" s="20"/>
      <c r="Q1033" s="20"/>
      <c r="R1033" s="20"/>
      <c r="S1033" s="20"/>
      <c r="T1033" s="20"/>
      <c r="U1033" s="20"/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  <c r="AF1033" s="1"/>
      <c r="AG1033" s="1"/>
      <c r="AH1033" s="1"/>
    </row>
    <row r="1034" spans="1:34">
      <c r="A1034" s="20"/>
      <c r="B1034" s="20"/>
      <c r="C1034" s="20"/>
      <c r="D1034" s="20"/>
      <c r="E1034" s="20"/>
      <c r="F1034" s="20"/>
      <c r="G1034" s="20"/>
      <c r="H1034" s="20"/>
      <c r="I1034" s="20"/>
      <c r="J1034" s="20"/>
      <c r="K1034" s="20"/>
      <c r="L1034" s="20"/>
      <c r="M1034" s="20"/>
      <c r="N1034" s="20"/>
      <c r="O1034" s="20"/>
      <c r="P1034" s="20"/>
      <c r="Q1034" s="20"/>
      <c r="R1034" s="20"/>
      <c r="S1034" s="20"/>
      <c r="T1034" s="20"/>
      <c r="U1034" s="20"/>
      <c r="V1034" s="1"/>
      <c r="W1034" s="1"/>
      <c r="X1034" s="1"/>
      <c r="Y1034" s="1"/>
      <c r="Z1034" s="1"/>
      <c r="AA1034" s="1"/>
      <c r="AB1034" s="1"/>
      <c r="AC1034" s="1"/>
      <c r="AD1034" s="1"/>
      <c r="AE1034" s="1"/>
      <c r="AF1034" s="1"/>
      <c r="AG1034" s="1"/>
      <c r="AH1034" s="1"/>
    </row>
    <row r="1035" spans="1:34">
      <c r="A1035" s="20"/>
      <c r="B1035" s="20"/>
      <c r="C1035" s="20"/>
      <c r="D1035" s="20"/>
      <c r="E1035" s="20"/>
      <c r="F1035" s="20"/>
      <c r="G1035" s="20"/>
      <c r="H1035" s="20"/>
      <c r="I1035" s="20"/>
      <c r="J1035" s="20"/>
      <c r="K1035" s="20"/>
      <c r="L1035" s="20"/>
      <c r="M1035" s="20"/>
      <c r="N1035" s="20"/>
      <c r="O1035" s="20"/>
      <c r="P1035" s="20"/>
      <c r="Q1035" s="20"/>
      <c r="R1035" s="20"/>
      <c r="S1035" s="20"/>
      <c r="T1035" s="20"/>
      <c r="U1035" s="20"/>
      <c r="V1035" s="1"/>
      <c r="W1035" s="1"/>
      <c r="X1035" s="1"/>
      <c r="Y1035" s="1"/>
      <c r="Z1035" s="1"/>
      <c r="AA1035" s="1"/>
      <c r="AB1035" s="1"/>
      <c r="AC1035" s="1"/>
      <c r="AD1035" s="1"/>
      <c r="AE1035" s="1"/>
      <c r="AF1035" s="1"/>
      <c r="AG1035" s="1"/>
      <c r="AH1035" s="1"/>
    </row>
    <row r="1036" spans="1:34">
      <c r="A1036" s="20"/>
      <c r="B1036" s="20"/>
      <c r="C1036" s="20"/>
      <c r="D1036" s="20"/>
      <c r="E1036" s="20"/>
      <c r="F1036" s="20"/>
      <c r="G1036" s="20"/>
      <c r="H1036" s="20"/>
      <c r="I1036" s="20"/>
      <c r="J1036" s="20"/>
      <c r="K1036" s="20"/>
      <c r="L1036" s="20"/>
      <c r="M1036" s="20"/>
      <c r="N1036" s="20"/>
      <c r="O1036" s="20"/>
      <c r="P1036" s="20"/>
      <c r="Q1036" s="20"/>
      <c r="R1036" s="20"/>
      <c r="S1036" s="20"/>
      <c r="T1036" s="20"/>
      <c r="U1036" s="20"/>
      <c r="V1036" s="1"/>
      <c r="W1036" s="1"/>
      <c r="X1036" s="1"/>
      <c r="Y1036" s="1"/>
      <c r="Z1036" s="1"/>
      <c r="AA1036" s="1"/>
      <c r="AB1036" s="1"/>
      <c r="AC1036" s="1"/>
      <c r="AD1036" s="1"/>
      <c r="AE1036" s="1"/>
      <c r="AF1036" s="1"/>
      <c r="AG1036" s="1"/>
      <c r="AH1036" s="1"/>
    </row>
    <row r="1037" spans="1:34">
      <c r="A1037" s="20"/>
      <c r="B1037" s="20"/>
      <c r="C1037" s="20"/>
      <c r="D1037" s="20"/>
      <c r="E1037" s="20"/>
      <c r="F1037" s="20"/>
      <c r="G1037" s="20"/>
      <c r="H1037" s="20"/>
      <c r="I1037" s="20"/>
      <c r="J1037" s="20"/>
      <c r="K1037" s="20"/>
      <c r="L1037" s="20"/>
      <c r="M1037" s="20"/>
      <c r="N1037" s="20"/>
      <c r="O1037" s="20"/>
      <c r="P1037" s="20"/>
      <c r="Q1037" s="20"/>
      <c r="R1037" s="20"/>
      <c r="S1037" s="20"/>
      <c r="T1037" s="20"/>
      <c r="U1037" s="20"/>
      <c r="V1037" s="1"/>
      <c r="W1037" s="1"/>
      <c r="X1037" s="1"/>
      <c r="Y1037" s="1"/>
      <c r="Z1037" s="1"/>
      <c r="AA1037" s="1"/>
      <c r="AB1037" s="1"/>
      <c r="AC1037" s="1"/>
      <c r="AD1037" s="1"/>
      <c r="AE1037" s="1"/>
      <c r="AF1037" s="1"/>
      <c r="AG1037" s="1"/>
      <c r="AH1037" s="1"/>
    </row>
    <row r="1038" spans="1:34">
      <c r="A1038" s="20"/>
      <c r="B1038" s="20"/>
      <c r="C1038" s="20"/>
      <c r="D1038" s="20"/>
      <c r="E1038" s="20"/>
      <c r="F1038" s="20"/>
      <c r="G1038" s="20"/>
      <c r="H1038" s="20"/>
      <c r="I1038" s="20"/>
      <c r="J1038" s="20"/>
      <c r="K1038" s="20"/>
      <c r="L1038" s="20"/>
      <c r="M1038" s="20"/>
      <c r="N1038" s="20"/>
      <c r="O1038" s="20"/>
      <c r="P1038" s="20"/>
      <c r="Q1038" s="20"/>
      <c r="R1038" s="20"/>
      <c r="S1038" s="20"/>
      <c r="T1038" s="20"/>
      <c r="U1038" s="20"/>
      <c r="V1038" s="1"/>
      <c r="W1038" s="1"/>
      <c r="X1038" s="1"/>
      <c r="Y1038" s="1"/>
      <c r="Z1038" s="1"/>
      <c r="AA1038" s="1"/>
      <c r="AB1038" s="1"/>
      <c r="AC1038" s="1"/>
      <c r="AD1038" s="1"/>
      <c r="AE1038" s="1"/>
      <c r="AF1038" s="1"/>
      <c r="AG1038" s="1"/>
      <c r="AH1038" s="1"/>
    </row>
    <row r="1039" spans="1:34">
      <c r="A1039" s="20"/>
      <c r="B1039" s="20"/>
      <c r="C1039" s="20"/>
      <c r="D1039" s="20"/>
      <c r="E1039" s="20"/>
      <c r="F1039" s="20"/>
      <c r="G1039" s="20"/>
      <c r="H1039" s="20"/>
      <c r="I1039" s="20"/>
      <c r="J1039" s="20"/>
      <c r="K1039" s="20"/>
      <c r="L1039" s="20"/>
      <c r="M1039" s="20"/>
      <c r="N1039" s="20"/>
      <c r="O1039" s="20"/>
      <c r="P1039" s="20"/>
      <c r="Q1039" s="20"/>
      <c r="R1039" s="20"/>
      <c r="S1039" s="20"/>
      <c r="T1039" s="20"/>
      <c r="U1039" s="20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  <c r="AF1039" s="1"/>
      <c r="AG1039" s="1"/>
      <c r="AH1039" s="1"/>
    </row>
    <row r="1040" spans="1:34">
      <c r="A1040" s="20"/>
      <c r="B1040" s="20"/>
      <c r="C1040" s="20"/>
      <c r="D1040" s="20"/>
      <c r="E1040" s="20"/>
      <c r="F1040" s="20"/>
      <c r="G1040" s="20"/>
      <c r="H1040" s="20"/>
      <c r="I1040" s="20"/>
      <c r="J1040" s="20"/>
      <c r="K1040" s="20"/>
      <c r="L1040" s="20"/>
      <c r="M1040" s="20"/>
      <c r="N1040" s="20"/>
      <c r="O1040" s="20"/>
      <c r="P1040" s="20"/>
      <c r="Q1040" s="20"/>
      <c r="R1040" s="20"/>
      <c r="S1040" s="20"/>
      <c r="T1040" s="20"/>
      <c r="U1040" s="20"/>
      <c r="V1040" s="1"/>
      <c r="W1040" s="1"/>
      <c r="X1040" s="1"/>
      <c r="Y1040" s="1"/>
      <c r="Z1040" s="1"/>
      <c r="AA1040" s="1"/>
      <c r="AB1040" s="1"/>
      <c r="AC1040" s="1"/>
      <c r="AD1040" s="1"/>
      <c r="AE1040" s="1"/>
      <c r="AF1040" s="1"/>
      <c r="AG1040" s="1"/>
      <c r="AH1040" s="1"/>
    </row>
    <row r="1041" spans="1:34">
      <c r="A1041" s="20"/>
      <c r="B1041" s="20"/>
      <c r="C1041" s="20"/>
      <c r="D1041" s="20"/>
      <c r="E1041" s="20"/>
      <c r="F1041" s="20"/>
      <c r="G1041" s="20"/>
      <c r="H1041" s="20"/>
      <c r="I1041" s="20"/>
      <c r="J1041" s="20"/>
      <c r="K1041" s="20"/>
      <c r="L1041" s="20"/>
      <c r="M1041" s="20"/>
      <c r="N1041" s="20"/>
      <c r="O1041" s="20"/>
      <c r="P1041" s="20"/>
      <c r="Q1041" s="20"/>
      <c r="R1041" s="20"/>
      <c r="S1041" s="20"/>
      <c r="T1041" s="20"/>
      <c r="U1041" s="20"/>
      <c r="V1041" s="1"/>
      <c r="W1041" s="1"/>
      <c r="X1041" s="1"/>
      <c r="Y1041" s="1"/>
      <c r="Z1041" s="1"/>
      <c r="AA1041" s="1"/>
      <c r="AB1041" s="1"/>
      <c r="AC1041" s="1"/>
      <c r="AD1041" s="1"/>
      <c r="AE1041" s="1"/>
      <c r="AF1041" s="1"/>
      <c r="AG1041" s="1"/>
      <c r="AH1041" s="1"/>
    </row>
    <row r="1042" spans="1:34">
      <c r="A1042" s="20"/>
      <c r="B1042" s="20"/>
      <c r="C1042" s="20"/>
      <c r="D1042" s="20"/>
      <c r="E1042" s="20"/>
      <c r="F1042" s="20"/>
      <c r="G1042" s="20"/>
      <c r="H1042" s="20"/>
      <c r="I1042" s="20"/>
      <c r="J1042" s="20"/>
      <c r="K1042" s="20"/>
      <c r="L1042" s="20"/>
      <c r="M1042" s="20"/>
      <c r="N1042" s="20"/>
      <c r="O1042" s="20"/>
      <c r="P1042" s="20"/>
      <c r="Q1042" s="20"/>
      <c r="R1042" s="20"/>
      <c r="S1042" s="20"/>
      <c r="T1042" s="20"/>
      <c r="U1042" s="20"/>
      <c r="V1042" s="1"/>
      <c r="W1042" s="1"/>
      <c r="X1042" s="1"/>
      <c r="Y1042" s="1"/>
      <c r="Z1042" s="1"/>
      <c r="AA1042" s="1"/>
      <c r="AB1042" s="1"/>
      <c r="AC1042" s="1"/>
      <c r="AD1042" s="1"/>
      <c r="AE1042" s="1"/>
      <c r="AF1042" s="1"/>
      <c r="AG1042" s="1"/>
      <c r="AH1042" s="1"/>
    </row>
    <row r="1043" spans="1:34">
      <c r="A1043" s="20"/>
      <c r="B1043" s="20"/>
      <c r="C1043" s="20"/>
      <c r="D1043" s="20"/>
      <c r="E1043" s="20"/>
      <c r="F1043" s="20"/>
      <c r="G1043" s="20"/>
      <c r="H1043" s="20"/>
      <c r="I1043" s="20"/>
      <c r="J1043" s="20"/>
      <c r="K1043" s="20"/>
      <c r="L1043" s="20"/>
      <c r="M1043" s="20"/>
      <c r="N1043" s="20"/>
      <c r="O1043" s="20"/>
      <c r="P1043" s="20"/>
      <c r="Q1043" s="20"/>
      <c r="R1043" s="20"/>
      <c r="S1043" s="20"/>
      <c r="T1043" s="20"/>
      <c r="U1043" s="20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  <c r="AF1043" s="1"/>
      <c r="AG1043" s="1"/>
      <c r="AH1043" s="1"/>
    </row>
    <row r="1044" spans="1:34">
      <c r="A1044" s="20"/>
      <c r="B1044" s="20"/>
      <c r="C1044" s="20"/>
      <c r="D1044" s="20"/>
      <c r="E1044" s="20"/>
      <c r="F1044" s="20"/>
      <c r="G1044" s="20"/>
      <c r="H1044" s="20"/>
      <c r="I1044" s="20"/>
      <c r="J1044" s="20"/>
      <c r="K1044" s="20"/>
      <c r="L1044" s="20"/>
      <c r="M1044" s="20"/>
      <c r="N1044" s="20"/>
      <c r="O1044" s="20"/>
      <c r="P1044" s="20"/>
      <c r="Q1044" s="20"/>
      <c r="R1044" s="20"/>
      <c r="S1044" s="20"/>
      <c r="T1044" s="20"/>
      <c r="U1044" s="20"/>
      <c r="V1044" s="1"/>
      <c r="W1044" s="1"/>
      <c r="X1044" s="1"/>
      <c r="Y1044" s="1"/>
      <c r="Z1044" s="1"/>
      <c r="AA1044" s="1"/>
      <c r="AB1044" s="1"/>
      <c r="AC1044" s="1"/>
      <c r="AD1044" s="1"/>
      <c r="AE1044" s="1"/>
      <c r="AF1044" s="1"/>
      <c r="AG1044" s="1"/>
      <c r="AH1044" s="1"/>
    </row>
    <row r="1045" spans="1:34">
      <c r="A1045" s="20"/>
      <c r="B1045" s="20"/>
      <c r="C1045" s="20"/>
      <c r="D1045" s="20"/>
      <c r="E1045" s="20"/>
      <c r="F1045" s="20"/>
      <c r="G1045" s="20"/>
      <c r="H1045" s="20"/>
      <c r="I1045" s="20"/>
      <c r="J1045" s="20"/>
      <c r="K1045" s="20"/>
      <c r="L1045" s="20"/>
      <c r="M1045" s="20"/>
      <c r="N1045" s="20"/>
      <c r="O1045" s="20"/>
      <c r="P1045" s="20"/>
      <c r="Q1045" s="20"/>
      <c r="R1045" s="20"/>
      <c r="S1045" s="20"/>
      <c r="T1045" s="20"/>
      <c r="U1045" s="20"/>
      <c r="V1045" s="1"/>
      <c r="W1045" s="1"/>
      <c r="X1045" s="1"/>
      <c r="Y1045" s="1"/>
      <c r="Z1045" s="1"/>
      <c r="AA1045" s="1"/>
      <c r="AB1045" s="1"/>
      <c r="AC1045" s="1"/>
      <c r="AD1045" s="1"/>
      <c r="AE1045" s="1"/>
      <c r="AF1045" s="1"/>
      <c r="AG1045" s="1"/>
      <c r="AH1045" s="1"/>
    </row>
    <row r="1046" spans="1:34">
      <c r="A1046" s="20"/>
      <c r="B1046" s="20"/>
      <c r="C1046" s="20"/>
      <c r="D1046" s="20"/>
      <c r="E1046" s="20"/>
      <c r="F1046" s="20"/>
      <c r="G1046" s="20"/>
      <c r="H1046" s="20"/>
      <c r="I1046" s="20"/>
      <c r="J1046" s="20"/>
      <c r="K1046" s="20"/>
      <c r="L1046" s="20"/>
      <c r="M1046" s="20"/>
      <c r="N1046" s="20"/>
      <c r="O1046" s="20"/>
      <c r="P1046" s="20"/>
      <c r="Q1046" s="20"/>
      <c r="R1046" s="20"/>
      <c r="S1046" s="20"/>
      <c r="T1046" s="20"/>
      <c r="U1046" s="20"/>
      <c r="V1046" s="1"/>
      <c r="W1046" s="1"/>
      <c r="X1046" s="1"/>
      <c r="Y1046" s="1"/>
      <c r="Z1046" s="1"/>
      <c r="AA1046" s="1"/>
      <c r="AB1046" s="1"/>
      <c r="AC1046" s="1"/>
      <c r="AD1046" s="1"/>
      <c r="AE1046" s="1"/>
      <c r="AF1046" s="1"/>
      <c r="AG1046" s="1"/>
      <c r="AH1046" s="1"/>
    </row>
    <row r="1047" spans="1:34">
      <c r="A1047" s="20"/>
      <c r="B1047" s="20"/>
      <c r="C1047" s="20"/>
      <c r="D1047" s="20"/>
      <c r="E1047" s="20"/>
      <c r="F1047" s="20"/>
      <c r="G1047" s="20"/>
      <c r="H1047" s="20"/>
      <c r="I1047" s="20"/>
      <c r="J1047" s="20"/>
      <c r="K1047" s="20"/>
      <c r="L1047" s="20"/>
      <c r="M1047" s="20"/>
      <c r="N1047" s="20"/>
      <c r="O1047" s="20"/>
      <c r="P1047" s="20"/>
      <c r="Q1047" s="20"/>
      <c r="R1047" s="20"/>
      <c r="S1047" s="20"/>
      <c r="T1047" s="20"/>
      <c r="U1047" s="20"/>
      <c r="V1047" s="1"/>
      <c r="W1047" s="1"/>
      <c r="X1047" s="1"/>
      <c r="Y1047" s="1"/>
      <c r="Z1047" s="1"/>
      <c r="AA1047" s="1"/>
      <c r="AB1047" s="1"/>
      <c r="AC1047" s="1"/>
      <c r="AD1047" s="1"/>
      <c r="AE1047" s="1"/>
      <c r="AF1047" s="1"/>
      <c r="AG1047" s="1"/>
      <c r="AH1047" s="1"/>
    </row>
    <row r="1048" spans="1:34">
      <c r="A1048" s="20"/>
      <c r="B1048" s="20"/>
      <c r="C1048" s="20"/>
      <c r="D1048" s="20"/>
      <c r="E1048" s="20"/>
      <c r="F1048" s="20"/>
      <c r="G1048" s="20"/>
      <c r="H1048" s="20"/>
      <c r="I1048" s="20"/>
      <c r="J1048" s="20"/>
      <c r="K1048" s="20"/>
      <c r="L1048" s="20"/>
      <c r="M1048" s="20"/>
      <c r="N1048" s="20"/>
      <c r="O1048" s="20"/>
      <c r="P1048" s="20"/>
      <c r="Q1048" s="20"/>
      <c r="R1048" s="20"/>
      <c r="S1048" s="20"/>
      <c r="T1048" s="20"/>
      <c r="U1048" s="20"/>
      <c r="V1048" s="1"/>
      <c r="W1048" s="1"/>
      <c r="X1048" s="1"/>
      <c r="Y1048" s="1"/>
      <c r="Z1048" s="1"/>
      <c r="AA1048" s="1"/>
      <c r="AB1048" s="1"/>
      <c r="AC1048" s="1"/>
      <c r="AD1048" s="1"/>
      <c r="AE1048" s="1"/>
      <c r="AF1048" s="1"/>
      <c r="AG1048" s="1"/>
      <c r="AH1048" s="1"/>
    </row>
    <row r="1049" spans="1:34">
      <c r="A1049" s="20"/>
      <c r="B1049" s="20"/>
      <c r="C1049" s="20"/>
      <c r="D1049" s="20"/>
      <c r="E1049" s="20"/>
      <c r="F1049" s="20"/>
      <c r="G1049" s="20"/>
      <c r="H1049" s="20"/>
      <c r="I1049" s="20"/>
      <c r="J1049" s="20"/>
      <c r="K1049" s="20"/>
      <c r="L1049" s="20"/>
      <c r="M1049" s="20"/>
      <c r="N1049" s="20"/>
      <c r="O1049" s="20"/>
      <c r="P1049" s="20"/>
      <c r="Q1049" s="20"/>
      <c r="R1049" s="20"/>
      <c r="S1049" s="20"/>
      <c r="T1049" s="20"/>
      <c r="U1049" s="20"/>
      <c r="V1049" s="1"/>
      <c r="W1049" s="1"/>
      <c r="X1049" s="1"/>
      <c r="Y1049" s="1"/>
      <c r="Z1049" s="1"/>
      <c r="AA1049" s="1"/>
      <c r="AB1049" s="1"/>
      <c r="AC1049" s="1"/>
      <c r="AD1049" s="1"/>
      <c r="AE1049" s="1"/>
      <c r="AF1049" s="1"/>
      <c r="AG1049" s="1"/>
      <c r="AH1049" s="1"/>
    </row>
    <row r="1050" spans="1:34">
      <c r="A1050" s="20"/>
      <c r="B1050" s="20"/>
      <c r="C1050" s="20"/>
      <c r="D1050" s="20"/>
      <c r="E1050" s="20"/>
      <c r="F1050" s="20"/>
      <c r="G1050" s="20"/>
      <c r="H1050" s="20"/>
      <c r="I1050" s="20"/>
      <c r="J1050" s="20"/>
      <c r="K1050" s="20"/>
      <c r="L1050" s="20"/>
      <c r="M1050" s="20"/>
      <c r="N1050" s="20"/>
      <c r="O1050" s="20"/>
      <c r="P1050" s="20"/>
      <c r="Q1050" s="20"/>
      <c r="R1050" s="20"/>
      <c r="S1050" s="20"/>
      <c r="T1050" s="20"/>
      <c r="U1050" s="20"/>
      <c r="V1050" s="1"/>
      <c r="W1050" s="1"/>
      <c r="X1050" s="1"/>
      <c r="Y1050" s="1"/>
      <c r="Z1050" s="1"/>
      <c r="AA1050" s="1"/>
      <c r="AB1050" s="1"/>
      <c r="AC1050" s="1"/>
      <c r="AD1050" s="1"/>
      <c r="AE1050" s="1"/>
      <c r="AF1050" s="1"/>
      <c r="AG1050" s="1"/>
      <c r="AH1050" s="1"/>
    </row>
    <row r="1051" spans="1:34">
      <c r="A1051" s="20"/>
      <c r="B1051" s="20"/>
      <c r="C1051" s="20"/>
      <c r="D1051" s="20"/>
      <c r="E1051" s="20"/>
      <c r="F1051" s="20"/>
      <c r="G1051" s="20"/>
      <c r="H1051" s="20"/>
      <c r="I1051" s="20"/>
      <c r="J1051" s="20"/>
      <c r="K1051" s="20"/>
      <c r="L1051" s="20"/>
      <c r="M1051" s="20"/>
      <c r="N1051" s="20"/>
      <c r="O1051" s="20"/>
      <c r="P1051" s="20"/>
      <c r="Q1051" s="20"/>
      <c r="R1051" s="20"/>
      <c r="S1051" s="20"/>
      <c r="T1051" s="20"/>
      <c r="U1051" s="20"/>
      <c r="V1051" s="1"/>
      <c r="W1051" s="1"/>
      <c r="X1051" s="1"/>
      <c r="Y1051" s="1"/>
      <c r="Z1051" s="1"/>
      <c r="AA1051" s="1"/>
      <c r="AB1051" s="1"/>
      <c r="AC1051" s="1"/>
      <c r="AD1051" s="1"/>
      <c r="AE1051" s="1"/>
      <c r="AF1051" s="1"/>
      <c r="AG1051" s="1"/>
      <c r="AH1051" s="1"/>
    </row>
    <row r="1052" spans="1:34">
      <c r="A1052" s="20"/>
      <c r="B1052" s="20"/>
      <c r="C1052" s="20"/>
      <c r="D1052" s="20"/>
      <c r="E1052" s="20"/>
      <c r="F1052" s="20"/>
      <c r="G1052" s="20"/>
      <c r="H1052" s="20"/>
      <c r="I1052" s="20"/>
      <c r="J1052" s="20"/>
      <c r="K1052" s="20"/>
      <c r="L1052" s="20"/>
      <c r="M1052" s="20"/>
      <c r="N1052" s="20"/>
      <c r="O1052" s="20"/>
      <c r="P1052" s="20"/>
      <c r="Q1052" s="20"/>
      <c r="R1052" s="20"/>
      <c r="S1052" s="20"/>
      <c r="T1052" s="20"/>
      <c r="U1052" s="20"/>
      <c r="V1052" s="1"/>
      <c r="W1052" s="1"/>
      <c r="X1052" s="1"/>
      <c r="Y1052" s="1"/>
      <c r="Z1052" s="1"/>
      <c r="AA1052" s="1"/>
      <c r="AB1052" s="1"/>
      <c r="AC1052" s="1"/>
      <c r="AD1052" s="1"/>
      <c r="AE1052" s="1"/>
      <c r="AF1052" s="1"/>
      <c r="AG1052" s="1"/>
      <c r="AH1052" s="1"/>
    </row>
    <row r="1053" spans="1:34">
      <c r="A1053" s="20"/>
      <c r="B1053" s="20"/>
      <c r="C1053" s="20"/>
      <c r="D1053" s="20"/>
      <c r="E1053" s="20"/>
      <c r="F1053" s="20"/>
      <c r="G1053" s="20"/>
      <c r="H1053" s="20"/>
      <c r="I1053" s="20"/>
      <c r="J1053" s="20"/>
      <c r="K1053" s="20"/>
      <c r="L1053" s="20"/>
      <c r="M1053" s="20"/>
      <c r="N1053" s="20"/>
      <c r="O1053" s="20"/>
      <c r="P1053" s="20"/>
      <c r="Q1053" s="20"/>
      <c r="R1053" s="20"/>
      <c r="S1053" s="20"/>
      <c r="T1053" s="20"/>
      <c r="U1053" s="20"/>
      <c r="V1053" s="1"/>
      <c r="W1053" s="1"/>
      <c r="X1053" s="1"/>
      <c r="Y1053" s="1"/>
      <c r="Z1053" s="1"/>
      <c r="AA1053" s="1"/>
      <c r="AB1053" s="1"/>
      <c r="AC1053" s="1"/>
      <c r="AD1053" s="1"/>
      <c r="AE1053" s="1"/>
      <c r="AF1053" s="1"/>
      <c r="AG1053" s="1"/>
      <c r="AH1053" s="1"/>
    </row>
    <row r="1054" spans="1:34">
      <c r="A1054" s="20"/>
      <c r="B1054" s="20"/>
      <c r="C1054" s="20"/>
      <c r="D1054" s="20"/>
      <c r="E1054" s="20"/>
      <c r="F1054" s="20"/>
      <c r="G1054" s="20"/>
      <c r="H1054" s="20"/>
      <c r="I1054" s="20"/>
      <c r="J1054" s="20"/>
      <c r="K1054" s="20"/>
      <c r="L1054" s="20"/>
      <c r="M1054" s="20"/>
      <c r="N1054" s="20"/>
      <c r="O1054" s="20"/>
      <c r="P1054" s="20"/>
      <c r="Q1054" s="20"/>
      <c r="R1054" s="20"/>
      <c r="S1054" s="20"/>
      <c r="T1054" s="20"/>
      <c r="U1054" s="20"/>
      <c r="V1054" s="1"/>
      <c r="W1054" s="1"/>
      <c r="X1054" s="1"/>
      <c r="Y1054" s="1"/>
      <c r="Z1054" s="1"/>
      <c r="AA1054" s="1"/>
      <c r="AB1054" s="1"/>
      <c r="AC1054" s="1"/>
      <c r="AD1054" s="1"/>
      <c r="AE1054" s="1"/>
      <c r="AF1054" s="1"/>
      <c r="AG1054" s="1"/>
      <c r="AH1054" s="1"/>
    </row>
    <row r="1055" spans="1:34">
      <c r="A1055" s="20"/>
      <c r="B1055" s="20"/>
      <c r="C1055" s="20"/>
      <c r="D1055" s="20"/>
      <c r="E1055" s="20"/>
      <c r="F1055" s="20"/>
      <c r="G1055" s="20"/>
      <c r="H1055" s="20"/>
      <c r="I1055" s="20"/>
      <c r="J1055" s="20"/>
      <c r="K1055" s="20"/>
      <c r="L1055" s="20"/>
      <c r="M1055" s="20"/>
      <c r="N1055" s="20"/>
      <c r="O1055" s="20"/>
      <c r="P1055" s="20"/>
      <c r="Q1055" s="20"/>
      <c r="R1055" s="20"/>
      <c r="S1055" s="20"/>
      <c r="T1055" s="20"/>
      <c r="U1055" s="20"/>
      <c r="V1055" s="1"/>
      <c r="W1055" s="1"/>
      <c r="X1055" s="1"/>
      <c r="Y1055" s="1"/>
      <c r="Z1055" s="1"/>
      <c r="AA1055" s="1"/>
      <c r="AB1055" s="1"/>
      <c r="AC1055" s="1"/>
      <c r="AD1055" s="1"/>
      <c r="AE1055" s="1"/>
      <c r="AF1055" s="1"/>
      <c r="AG1055" s="1"/>
      <c r="AH1055" s="1"/>
    </row>
    <row r="1056" spans="1:34">
      <c r="A1056" s="20"/>
      <c r="B1056" s="20"/>
      <c r="C1056" s="20"/>
      <c r="D1056" s="20"/>
      <c r="E1056" s="20"/>
      <c r="F1056" s="20"/>
      <c r="G1056" s="20"/>
      <c r="H1056" s="20"/>
      <c r="I1056" s="20"/>
      <c r="J1056" s="20"/>
      <c r="K1056" s="20"/>
      <c r="L1056" s="20"/>
      <c r="M1056" s="20"/>
      <c r="N1056" s="20"/>
      <c r="O1056" s="20"/>
      <c r="P1056" s="20"/>
      <c r="Q1056" s="20"/>
      <c r="R1056" s="20"/>
      <c r="S1056" s="20"/>
      <c r="T1056" s="20"/>
      <c r="U1056" s="20"/>
      <c r="V1056" s="1"/>
      <c r="W1056" s="1"/>
      <c r="X1056" s="1"/>
      <c r="Y1056" s="1"/>
      <c r="Z1056" s="1"/>
      <c r="AA1056" s="1"/>
      <c r="AB1056" s="1"/>
      <c r="AC1056" s="1"/>
      <c r="AD1056" s="1"/>
      <c r="AE1056" s="1"/>
      <c r="AF1056" s="1"/>
      <c r="AG1056" s="1"/>
      <c r="AH1056" s="1"/>
    </row>
    <row r="1057" spans="1:34">
      <c r="A1057" s="20"/>
      <c r="B1057" s="20"/>
      <c r="C1057" s="20"/>
      <c r="D1057" s="20"/>
      <c r="E1057" s="20"/>
      <c r="F1057" s="20"/>
      <c r="G1057" s="20"/>
      <c r="H1057" s="20"/>
      <c r="I1057" s="20"/>
      <c r="J1057" s="20"/>
      <c r="K1057" s="20"/>
      <c r="L1057" s="20"/>
      <c r="M1057" s="20"/>
      <c r="N1057" s="20"/>
      <c r="O1057" s="20"/>
      <c r="P1057" s="20"/>
      <c r="Q1057" s="20"/>
      <c r="R1057" s="20"/>
      <c r="S1057" s="20"/>
      <c r="T1057" s="20"/>
      <c r="U1057" s="20"/>
      <c r="V1057" s="1"/>
      <c r="W1057" s="1"/>
      <c r="X1057" s="1"/>
      <c r="Y1057" s="1"/>
      <c r="Z1057" s="1"/>
      <c r="AA1057" s="1"/>
      <c r="AB1057" s="1"/>
      <c r="AC1057" s="1"/>
      <c r="AD1057" s="1"/>
      <c r="AE1057" s="1"/>
      <c r="AF1057" s="1"/>
      <c r="AG1057" s="1"/>
      <c r="AH1057" s="1"/>
    </row>
    <row r="1058" spans="1:34">
      <c r="A1058" s="20"/>
      <c r="B1058" s="20"/>
      <c r="C1058" s="20"/>
      <c r="D1058" s="20"/>
      <c r="E1058" s="20"/>
      <c r="F1058" s="20"/>
      <c r="G1058" s="20"/>
      <c r="H1058" s="20"/>
      <c r="I1058" s="20"/>
      <c r="J1058" s="20"/>
      <c r="K1058" s="20"/>
      <c r="L1058" s="20"/>
      <c r="M1058" s="20"/>
      <c r="N1058" s="20"/>
      <c r="O1058" s="20"/>
      <c r="P1058" s="20"/>
      <c r="Q1058" s="20"/>
      <c r="R1058" s="20"/>
      <c r="S1058" s="20"/>
      <c r="T1058" s="20"/>
      <c r="U1058" s="20"/>
      <c r="V1058" s="1"/>
      <c r="W1058" s="1"/>
      <c r="X1058" s="1"/>
      <c r="Y1058" s="1"/>
      <c r="Z1058" s="1"/>
      <c r="AA1058" s="1"/>
      <c r="AB1058" s="1"/>
      <c r="AC1058" s="1"/>
      <c r="AD1058" s="1"/>
      <c r="AE1058" s="1"/>
      <c r="AF1058" s="1"/>
      <c r="AG1058" s="1"/>
      <c r="AH1058" s="1"/>
    </row>
    <row r="1059" spans="1:34">
      <c r="A1059" s="20"/>
      <c r="B1059" s="20"/>
      <c r="C1059" s="20"/>
      <c r="D1059" s="20"/>
      <c r="E1059" s="20"/>
      <c r="F1059" s="20"/>
      <c r="G1059" s="20"/>
      <c r="H1059" s="20"/>
      <c r="I1059" s="20"/>
      <c r="J1059" s="20"/>
      <c r="K1059" s="20"/>
      <c r="L1059" s="20"/>
      <c r="M1059" s="20"/>
      <c r="N1059" s="20"/>
      <c r="O1059" s="20"/>
      <c r="P1059" s="20"/>
      <c r="Q1059" s="20"/>
      <c r="R1059" s="20"/>
      <c r="S1059" s="20"/>
      <c r="T1059" s="20"/>
      <c r="U1059" s="20"/>
      <c r="V1059" s="1"/>
      <c r="W1059" s="1"/>
      <c r="X1059" s="1"/>
      <c r="Y1059" s="1"/>
      <c r="Z1059" s="1"/>
      <c r="AA1059" s="1"/>
      <c r="AB1059" s="1"/>
      <c r="AC1059" s="1"/>
      <c r="AD1059" s="1"/>
      <c r="AE1059" s="1"/>
      <c r="AF1059" s="1"/>
      <c r="AG1059" s="1"/>
      <c r="AH1059" s="1"/>
    </row>
    <row r="1060" spans="1:34">
      <c r="A1060" s="20"/>
      <c r="B1060" s="20"/>
      <c r="C1060" s="20"/>
      <c r="D1060" s="20"/>
      <c r="E1060" s="20"/>
      <c r="F1060" s="20"/>
      <c r="G1060" s="20"/>
      <c r="H1060" s="20"/>
      <c r="I1060" s="20"/>
      <c r="J1060" s="20"/>
      <c r="K1060" s="20"/>
      <c r="L1060" s="20"/>
      <c r="M1060" s="20"/>
      <c r="N1060" s="20"/>
      <c r="O1060" s="20"/>
      <c r="P1060" s="20"/>
      <c r="Q1060" s="20"/>
      <c r="R1060" s="20"/>
      <c r="S1060" s="20"/>
      <c r="T1060" s="20"/>
      <c r="U1060" s="20"/>
      <c r="V1060" s="1"/>
      <c r="W1060" s="1"/>
      <c r="X1060" s="1"/>
      <c r="Y1060" s="1"/>
      <c r="Z1060" s="1"/>
      <c r="AA1060" s="1"/>
      <c r="AB1060" s="1"/>
      <c r="AC1060" s="1"/>
      <c r="AD1060" s="1"/>
      <c r="AE1060" s="1"/>
      <c r="AF1060" s="1"/>
      <c r="AG1060" s="1"/>
      <c r="AH1060" s="1"/>
    </row>
    <row r="1061" spans="1:34">
      <c r="A1061" s="20"/>
      <c r="B1061" s="20"/>
      <c r="C1061" s="20"/>
      <c r="D1061" s="20"/>
      <c r="E1061" s="20"/>
      <c r="F1061" s="20"/>
      <c r="G1061" s="20"/>
      <c r="H1061" s="20"/>
      <c r="I1061" s="20"/>
      <c r="J1061" s="20"/>
      <c r="K1061" s="20"/>
      <c r="L1061" s="20"/>
      <c r="M1061" s="20"/>
      <c r="N1061" s="20"/>
      <c r="O1061" s="20"/>
      <c r="P1061" s="20"/>
      <c r="Q1061" s="20"/>
      <c r="R1061" s="20"/>
      <c r="S1061" s="20"/>
      <c r="T1061" s="20"/>
      <c r="U1061" s="20"/>
      <c r="V1061" s="1"/>
      <c r="W1061" s="1"/>
      <c r="X1061" s="1"/>
      <c r="Y1061" s="1"/>
      <c r="Z1061" s="1"/>
      <c r="AA1061" s="1"/>
      <c r="AB1061" s="1"/>
      <c r="AC1061" s="1"/>
      <c r="AD1061" s="1"/>
      <c r="AE1061" s="1"/>
      <c r="AF1061" s="1"/>
      <c r="AG1061" s="1"/>
      <c r="AH1061" s="1"/>
    </row>
    <row r="1062" spans="1:34">
      <c r="A1062" s="20"/>
      <c r="B1062" s="20"/>
      <c r="C1062" s="20"/>
      <c r="D1062" s="20"/>
      <c r="E1062" s="20"/>
      <c r="F1062" s="20"/>
      <c r="G1062" s="20"/>
      <c r="H1062" s="20"/>
      <c r="I1062" s="20"/>
      <c r="J1062" s="20"/>
      <c r="K1062" s="20"/>
      <c r="L1062" s="20"/>
      <c r="M1062" s="20"/>
      <c r="N1062" s="20"/>
      <c r="O1062" s="20"/>
      <c r="P1062" s="20"/>
      <c r="Q1062" s="20"/>
      <c r="R1062" s="20"/>
      <c r="S1062" s="20"/>
      <c r="T1062" s="20"/>
      <c r="U1062" s="20"/>
      <c r="V1062" s="1"/>
      <c r="W1062" s="1"/>
      <c r="X1062" s="1"/>
      <c r="Y1062" s="1"/>
      <c r="Z1062" s="1"/>
      <c r="AA1062" s="1"/>
      <c r="AB1062" s="1"/>
      <c r="AC1062" s="1"/>
      <c r="AD1062" s="1"/>
      <c r="AE1062" s="1"/>
      <c r="AF1062" s="1"/>
      <c r="AG1062" s="1"/>
      <c r="AH1062" s="1"/>
    </row>
    <row r="1063" spans="1:34">
      <c r="A1063" s="20"/>
      <c r="B1063" s="20"/>
      <c r="C1063" s="20"/>
      <c r="D1063" s="20"/>
      <c r="E1063" s="20"/>
      <c r="F1063" s="20"/>
      <c r="G1063" s="20"/>
      <c r="H1063" s="20"/>
      <c r="I1063" s="20"/>
      <c r="J1063" s="20"/>
      <c r="K1063" s="20"/>
      <c r="L1063" s="20"/>
      <c r="M1063" s="20"/>
      <c r="N1063" s="20"/>
      <c r="O1063" s="20"/>
      <c r="P1063" s="20"/>
      <c r="Q1063" s="20"/>
      <c r="R1063" s="20"/>
      <c r="S1063" s="20"/>
      <c r="T1063" s="20"/>
      <c r="U1063" s="20"/>
      <c r="V1063" s="1"/>
      <c r="W1063" s="1"/>
      <c r="X1063" s="1"/>
      <c r="Y1063" s="1"/>
      <c r="Z1063" s="1"/>
      <c r="AA1063" s="1"/>
      <c r="AB1063" s="1"/>
      <c r="AC1063" s="1"/>
      <c r="AD1063" s="1"/>
      <c r="AE1063" s="1"/>
      <c r="AF1063" s="1"/>
      <c r="AG1063" s="1"/>
      <c r="AH1063" s="1"/>
    </row>
    <row r="1064" spans="1:34">
      <c r="A1064" s="20"/>
      <c r="B1064" s="20"/>
      <c r="C1064" s="20"/>
      <c r="D1064" s="20"/>
      <c r="E1064" s="20"/>
      <c r="F1064" s="20"/>
      <c r="G1064" s="20"/>
      <c r="H1064" s="20"/>
      <c r="I1064" s="20"/>
      <c r="J1064" s="20"/>
      <c r="K1064" s="20"/>
      <c r="L1064" s="20"/>
      <c r="M1064" s="20"/>
      <c r="N1064" s="20"/>
      <c r="O1064" s="20"/>
      <c r="P1064" s="20"/>
      <c r="Q1064" s="20"/>
      <c r="R1064" s="20"/>
      <c r="S1064" s="20"/>
      <c r="T1064" s="20"/>
      <c r="U1064" s="20"/>
      <c r="V1064" s="1"/>
      <c r="W1064" s="1"/>
      <c r="X1064" s="1"/>
      <c r="Y1064" s="1"/>
      <c r="Z1064" s="1"/>
      <c r="AA1064" s="1"/>
      <c r="AB1064" s="1"/>
      <c r="AC1064" s="1"/>
      <c r="AD1064" s="1"/>
      <c r="AE1064" s="1"/>
      <c r="AF1064" s="1"/>
      <c r="AG1064" s="1"/>
      <c r="AH1064" s="1"/>
    </row>
    <row r="1065" spans="1:34">
      <c r="A1065" s="20"/>
      <c r="B1065" s="20"/>
      <c r="C1065" s="20"/>
      <c r="D1065" s="20"/>
      <c r="E1065" s="20"/>
      <c r="F1065" s="20"/>
      <c r="G1065" s="20"/>
      <c r="H1065" s="20"/>
      <c r="I1065" s="20"/>
      <c r="J1065" s="20"/>
      <c r="K1065" s="20"/>
      <c r="L1065" s="20"/>
      <c r="M1065" s="20"/>
      <c r="N1065" s="20"/>
      <c r="O1065" s="20"/>
      <c r="P1065" s="20"/>
      <c r="Q1065" s="20"/>
      <c r="R1065" s="20"/>
      <c r="S1065" s="20"/>
      <c r="T1065" s="20"/>
      <c r="U1065" s="20"/>
      <c r="V1065" s="1"/>
      <c r="W1065" s="1"/>
      <c r="X1065" s="1"/>
      <c r="Y1065" s="1"/>
      <c r="Z1065" s="1"/>
      <c r="AA1065" s="1"/>
      <c r="AB1065" s="1"/>
      <c r="AC1065" s="1"/>
      <c r="AD1065" s="1"/>
      <c r="AE1065" s="1"/>
      <c r="AF1065" s="1"/>
      <c r="AG1065" s="1"/>
      <c r="AH1065" s="1"/>
    </row>
    <row r="1066" spans="1:34">
      <c r="A1066" s="20"/>
      <c r="B1066" s="20"/>
      <c r="C1066" s="20"/>
      <c r="D1066" s="20"/>
      <c r="E1066" s="20"/>
      <c r="F1066" s="20"/>
      <c r="G1066" s="20"/>
      <c r="H1066" s="20"/>
      <c r="I1066" s="20"/>
      <c r="J1066" s="20"/>
      <c r="K1066" s="20"/>
      <c r="L1066" s="20"/>
      <c r="M1066" s="20"/>
      <c r="N1066" s="20"/>
      <c r="O1066" s="20"/>
      <c r="P1066" s="20"/>
      <c r="Q1066" s="20"/>
      <c r="R1066" s="20"/>
      <c r="S1066" s="20"/>
      <c r="T1066" s="20"/>
      <c r="U1066" s="20"/>
      <c r="V1066" s="1"/>
      <c r="W1066" s="1"/>
      <c r="X1066" s="1"/>
      <c r="Y1066" s="1"/>
      <c r="Z1066" s="1"/>
      <c r="AA1066" s="1"/>
      <c r="AB1066" s="1"/>
      <c r="AC1066" s="1"/>
      <c r="AD1066" s="1"/>
      <c r="AE1066" s="1"/>
      <c r="AF1066" s="1"/>
      <c r="AG1066" s="1"/>
      <c r="AH1066" s="1"/>
    </row>
    <row r="1067" spans="1:34">
      <c r="A1067" s="20"/>
      <c r="B1067" s="20"/>
      <c r="C1067" s="20"/>
      <c r="D1067" s="20"/>
      <c r="E1067" s="20"/>
      <c r="F1067" s="20"/>
      <c r="G1067" s="20"/>
      <c r="H1067" s="20"/>
      <c r="I1067" s="20"/>
      <c r="J1067" s="20"/>
      <c r="K1067" s="20"/>
      <c r="L1067" s="20"/>
      <c r="M1067" s="20"/>
      <c r="N1067" s="20"/>
      <c r="O1067" s="20"/>
      <c r="P1067" s="20"/>
      <c r="Q1067" s="20"/>
      <c r="R1067" s="20"/>
      <c r="S1067" s="20"/>
      <c r="T1067" s="20"/>
      <c r="U1067" s="20"/>
      <c r="V1067" s="1"/>
      <c r="W1067" s="1"/>
      <c r="X1067" s="1"/>
      <c r="Y1067" s="1"/>
      <c r="Z1067" s="1"/>
      <c r="AA1067" s="1"/>
      <c r="AB1067" s="1"/>
      <c r="AC1067" s="1"/>
      <c r="AD1067" s="1"/>
      <c r="AE1067" s="1"/>
      <c r="AF1067" s="1"/>
      <c r="AG1067" s="1"/>
      <c r="AH1067" s="1"/>
    </row>
    <row r="1068" spans="1:34">
      <c r="A1068" s="20"/>
      <c r="B1068" s="20"/>
      <c r="C1068" s="20"/>
      <c r="D1068" s="20"/>
      <c r="E1068" s="20"/>
      <c r="F1068" s="20"/>
      <c r="G1068" s="20"/>
      <c r="H1068" s="20"/>
      <c r="I1068" s="20"/>
      <c r="J1068" s="20"/>
      <c r="K1068" s="20"/>
      <c r="L1068" s="20"/>
      <c r="M1068" s="20"/>
      <c r="N1068" s="20"/>
      <c r="O1068" s="20"/>
      <c r="P1068" s="20"/>
      <c r="Q1068" s="20"/>
      <c r="R1068" s="20"/>
      <c r="S1068" s="20"/>
      <c r="T1068" s="20"/>
      <c r="U1068" s="20"/>
      <c r="V1068" s="1"/>
      <c r="W1068" s="1"/>
      <c r="X1068" s="1"/>
      <c r="Y1068" s="1"/>
      <c r="Z1068" s="1"/>
      <c r="AA1068" s="1"/>
      <c r="AB1068" s="1"/>
      <c r="AC1068" s="1"/>
      <c r="AD1068" s="1"/>
      <c r="AE1068" s="1"/>
      <c r="AF1068" s="1"/>
      <c r="AG1068" s="1"/>
      <c r="AH1068" s="1"/>
    </row>
    <row r="1069" spans="1:34">
      <c r="A1069" s="20"/>
      <c r="B1069" s="20"/>
      <c r="C1069" s="20"/>
      <c r="D1069" s="20"/>
      <c r="E1069" s="20"/>
      <c r="F1069" s="20"/>
      <c r="G1069" s="20"/>
      <c r="H1069" s="20"/>
      <c r="I1069" s="20"/>
      <c r="J1069" s="20"/>
      <c r="K1069" s="20"/>
      <c r="L1069" s="20"/>
      <c r="M1069" s="20"/>
      <c r="N1069" s="20"/>
      <c r="O1069" s="20"/>
      <c r="P1069" s="20"/>
      <c r="Q1069" s="20"/>
      <c r="R1069" s="20"/>
      <c r="S1069" s="20"/>
      <c r="T1069" s="20"/>
      <c r="U1069" s="20"/>
      <c r="V1069" s="1"/>
      <c r="W1069" s="1"/>
      <c r="X1069" s="1"/>
      <c r="Y1069" s="1"/>
      <c r="Z1069" s="1"/>
      <c r="AA1069" s="1"/>
      <c r="AB1069" s="1"/>
      <c r="AC1069" s="1"/>
      <c r="AD1069" s="1"/>
      <c r="AE1069" s="1"/>
      <c r="AF1069" s="1"/>
      <c r="AG1069" s="1"/>
      <c r="AH1069" s="1"/>
    </row>
    <row r="1070" spans="1:34">
      <c r="A1070" s="20"/>
      <c r="B1070" s="20"/>
      <c r="C1070" s="20"/>
      <c r="D1070" s="20"/>
      <c r="E1070" s="20"/>
      <c r="F1070" s="20"/>
      <c r="G1070" s="20"/>
      <c r="H1070" s="20"/>
      <c r="I1070" s="20"/>
      <c r="J1070" s="20"/>
      <c r="K1070" s="20"/>
      <c r="L1070" s="20"/>
      <c r="M1070" s="20"/>
      <c r="N1070" s="20"/>
      <c r="O1070" s="20"/>
      <c r="P1070" s="20"/>
      <c r="Q1070" s="20"/>
      <c r="R1070" s="20"/>
      <c r="S1070" s="20"/>
      <c r="T1070" s="20"/>
      <c r="U1070" s="20"/>
      <c r="V1070" s="1"/>
      <c r="W1070" s="1"/>
      <c r="X1070" s="1"/>
      <c r="Y1070" s="1"/>
      <c r="Z1070" s="1"/>
      <c r="AA1070" s="1"/>
      <c r="AB1070" s="1"/>
      <c r="AC1070" s="1"/>
      <c r="AD1070" s="1"/>
      <c r="AE1070" s="1"/>
      <c r="AF1070" s="1"/>
      <c r="AG1070" s="1"/>
      <c r="AH1070" s="1"/>
    </row>
    <row r="1071" spans="1:34">
      <c r="A1071" s="20"/>
      <c r="B1071" s="20"/>
      <c r="C1071" s="20"/>
      <c r="D1071" s="20"/>
      <c r="E1071" s="20"/>
      <c r="F1071" s="20"/>
      <c r="G1071" s="20"/>
      <c r="H1071" s="20"/>
      <c r="I1071" s="20"/>
      <c r="J1071" s="20"/>
      <c r="K1071" s="20"/>
      <c r="L1071" s="20"/>
      <c r="M1071" s="20"/>
      <c r="N1071" s="20"/>
      <c r="O1071" s="20"/>
      <c r="P1071" s="20"/>
      <c r="Q1071" s="20"/>
      <c r="R1071" s="20"/>
      <c r="S1071" s="20"/>
      <c r="T1071" s="20"/>
      <c r="U1071" s="20"/>
      <c r="V1071" s="1"/>
      <c r="W1071" s="1"/>
      <c r="X1071" s="1"/>
      <c r="Y1071" s="1"/>
      <c r="Z1071" s="1"/>
      <c r="AA1071" s="1"/>
      <c r="AB1071" s="1"/>
      <c r="AC1071" s="1"/>
      <c r="AD1071" s="1"/>
      <c r="AE1071" s="1"/>
      <c r="AF1071" s="1"/>
      <c r="AG1071" s="1"/>
      <c r="AH1071" s="1"/>
    </row>
    <row r="1072" spans="1:34">
      <c r="A1072" s="20"/>
      <c r="B1072" s="20"/>
      <c r="C1072" s="20"/>
      <c r="D1072" s="20"/>
      <c r="E1072" s="20"/>
      <c r="F1072" s="20"/>
      <c r="G1072" s="20"/>
      <c r="H1072" s="20"/>
      <c r="I1072" s="20"/>
      <c r="J1072" s="20"/>
      <c r="K1072" s="20"/>
      <c r="L1072" s="20"/>
      <c r="M1072" s="20"/>
      <c r="N1072" s="20"/>
      <c r="O1072" s="20"/>
      <c r="P1072" s="20"/>
      <c r="Q1072" s="20"/>
      <c r="R1072" s="20"/>
      <c r="S1072" s="20"/>
      <c r="T1072" s="20"/>
      <c r="U1072" s="20"/>
      <c r="V1072" s="1"/>
      <c r="W1072" s="1"/>
      <c r="X1072" s="1"/>
      <c r="Y1072" s="1"/>
      <c r="Z1072" s="1"/>
      <c r="AA1072" s="1"/>
      <c r="AB1072" s="1"/>
      <c r="AC1072" s="1"/>
      <c r="AD1072" s="1"/>
      <c r="AE1072" s="1"/>
      <c r="AF1072" s="1"/>
      <c r="AG1072" s="1"/>
      <c r="AH1072" s="1"/>
    </row>
    <row r="1073" spans="1:34">
      <c r="A1073" s="20"/>
      <c r="B1073" s="20"/>
      <c r="C1073" s="20"/>
      <c r="D1073" s="20"/>
      <c r="E1073" s="20"/>
      <c r="F1073" s="20"/>
      <c r="G1073" s="20"/>
      <c r="H1073" s="20"/>
      <c r="I1073" s="20"/>
      <c r="J1073" s="20"/>
      <c r="K1073" s="20"/>
      <c r="L1073" s="20"/>
      <c r="M1073" s="20"/>
      <c r="N1073" s="20"/>
      <c r="O1073" s="20"/>
      <c r="P1073" s="20"/>
      <c r="Q1073" s="20"/>
      <c r="R1073" s="20"/>
      <c r="S1073" s="20"/>
      <c r="T1073" s="20"/>
      <c r="U1073" s="20"/>
      <c r="V1073" s="1"/>
      <c r="W1073" s="1"/>
      <c r="X1073" s="1"/>
      <c r="Y1073" s="1"/>
      <c r="Z1073" s="1"/>
      <c r="AA1073" s="1"/>
      <c r="AB1073" s="1"/>
      <c r="AC1073" s="1"/>
      <c r="AD1073" s="1"/>
      <c r="AE1073" s="1"/>
      <c r="AF1073" s="1"/>
      <c r="AG1073" s="1"/>
      <c r="AH1073" s="1"/>
    </row>
    <row r="1074" spans="1:34">
      <c r="A1074" s="20"/>
      <c r="B1074" s="20"/>
      <c r="C1074" s="20"/>
      <c r="D1074" s="20"/>
      <c r="E1074" s="20"/>
      <c r="F1074" s="20"/>
      <c r="G1074" s="20"/>
      <c r="H1074" s="20"/>
      <c r="I1074" s="20"/>
      <c r="J1074" s="20"/>
      <c r="K1074" s="20"/>
      <c r="L1074" s="20"/>
      <c r="M1074" s="20"/>
      <c r="N1074" s="20"/>
      <c r="O1074" s="20"/>
      <c r="P1074" s="20"/>
      <c r="Q1074" s="20"/>
      <c r="R1074" s="20"/>
      <c r="S1074" s="20"/>
      <c r="T1074" s="20"/>
      <c r="U1074" s="20"/>
      <c r="V1074" s="1"/>
      <c r="W1074" s="1"/>
      <c r="X1074" s="1"/>
      <c r="Y1074" s="1"/>
      <c r="Z1074" s="1"/>
      <c r="AA1074" s="1"/>
      <c r="AB1074" s="1"/>
      <c r="AC1074" s="1"/>
      <c r="AD1074" s="1"/>
      <c r="AE1074" s="1"/>
      <c r="AF1074" s="1"/>
      <c r="AG1074" s="1"/>
      <c r="AH1074" s="1"/>
    </row>
    <row r="1075" spans="1:34">
      <c r="A1075" s="20"/>
      <c r="B1075" s="20"/>
      <c r="C1075" s="20"/>
      <c r="D1075" s="20"/>
      <c r="E1075" s="20"/>
      <c r="F1075" s="20"/>
      <c r="G1075" s="20"/>
      <c r="H1075" s="20"/>
      <c r="I1075" s="20"/>
      <c r="J1075" s="20"/>
      <c r="K1075" s="20"/>
      <c r="L1075" s="20"/>
      <c r="M1075" s="20"/>
      <c r="N1075" s="20"/>
      <c r="O1075" s="20"/>
      <c r="P1075" s="20"/>
      <c r="Q1075" s="20"/>
      <c r="R1075" s="20"/>
      <c r="S1075" s="20"/>
      <c r="T1075" s="20"/>
      <c r="U1075" s="20"/>
      <c r="V1075" s="1"/>
      <c r="W1075" s="1"/>
      <c r="X1075" s="1"/>
      <c r="Y1075" s="1"/>
      <c r="Z1075" s="1"/>
      <c r="AA1075" s="1"/>
      <c r="AB1075" s="1"/>
      <c r="AC1075" s="1"/>
      <c r="AD1075" s="1"/>
      <c r="AE1075" s="1"/>
      <c r="AF1075" s="1"/>
      <c r="AG1075" s="1"/>
      <c r="AH1075" s="1"/>
    </row>
    <row r="1076" spans="1:34">
      <c r="A1076" s="20"/>
      <c r="B1076" s="20"/>
      <c r="C1076" s="20"/>
      <c r="D1076" s="20"/>
      <c r="E1076" s="20"/>
      <c r="F1076" s="20"/>
      <c r="G1076" s="20"/>
      <c r="H1076" s="20"/>
      <c r="I1076" s="20"/>
      <c r="J1076" s="20"/>
      <c r="K1076" s="20"/>
      <c r="L1076" s="20"/>
      <c r="M1076" s="20"/>
      <c r="N1076" s="20"/>
      <c r="O1076" s="20"/>
      <c r="P1076" s="20"/>
      <c r="Q1076" s="20"/>
      <c r="R1076" s="20"/>
      <c r="S1076" s="20"/>
      <c r="T1076" s="20"/>
      <c r="U1076" s="20"/>
      <c r="V1076" s="1"/>
      <c r="W1076" s="1"/>
      <c r="X1076" s="1"/>
      <c r="Y1076" s="1"/>
      <c r="Z1076" s="1"/>
      <c r="AA1076" s="1"/>
      <c r="AB1076" s="1"/>
      <c r="AC1076" s="1"/>
      <c r="AD1076" s="1"/>
      <c r="AE1076" s="1"/>
      <c r="AF1076" s="1"/>
      <c r="AG1076" s="1"/>
      <c r="AH1076" s="1"/>
    </row>
    <row r="1077" spans="1:34">
      <c r="A1077" s="20"/>
      <c r="B1077" s="20"/>
      <c r="C1077" s="20"/>
      <c r="D1077" s="20"/>
      <c r="E1077" s="20"/>
      <c r="F1077" s="20"/>
      <c r="G1077" s="20"/>
      <c r="H1077" s="20"/>
      <c r="I1077" s="20"/>
      <c r="J1077" s="20"/>
      <c r="K1077" s="20"/>
      <c r="L1077" s="20"/>
      <c r="M1077" s="20"/>
      <c r="N1077" s="20"/>
      <c r="O1077" s="20"/>
      <c r="P1077" s="20"/>
      <c r="Q1077" s="20"/>
      <c r="R1077" s="20"/>
      <c r="S1077" s="20"/>
      <c r="T1077" s="20"/>
      <c r="U1077" s="20"/>
      <c r="V1077" s="1"/>
      <c r="W1077" s="1"/>
      <c r="X1077" s="1"/>
      <c r="Y1077" s="1"/>
      <c r="Z1077" s="1"/>
      <c r="AA1077" s="1"/>
      <c r="AB1077" s="1"/>
      <c r="AC1077" s="1"/>
      <c r="AD1077" s="1"/>
      <c r="AE1077" s="1"/>
      <c r="AF1077" s="1"/>
      <c r="AG1077" s="1"/>
      <c r="AH1077" s="1"/>
    </row>
    <row r="1078" spans="1:34">
      <c r="A1078" s="20"/>
      <c r="B1078" s="20"/>
      <c r="C1078" s="20"/>
      <c r="D1078" s="20"/>
      <c r="E1078" s="20"/>
      <c r="F1078" s="20"/>
      <c r="G1078" s="20"/>
      <c r="H1078" s="20"/>
      <c r="I1078" s="20"/>
      <c r="J1078" s="20"/>
      <c r="K1078" s="20"/>
      <c r="L1078" s="20"/>
      <c r="M1078" s="20"/>
      <c r="N1078" s="20"/>
      <c r="O1078" s="20"/>
      <c r="P1078" s="20"/>
      <c r="Q1078" s="20"/>
      <c r="R1078" s="20"/>
      <c r="S1078" s="20"/>
      <c r="T1078" s="20"/>
      <c r="U1078" s="20"/>
      <c r="V1078" s="1"/>
      <c r="W1078" s="1"/>
      <c r="X1078" s="1"/>
      <c r="Y1078" s="1"/>
      <c r="Z1078" s="1"/>
      <c r="AA1078" s="1"/>
      <c r="AB1078" s="1"/>
      <c r="AC1078" s="1"/>
      <c r="AD1078" s="1"/>
      <c r="AE1078" s="1"/>
      <c r="AF1078" s="1"/>
      <c r="AG1078" s="1"/>
      <c r="AH1078" s="1"/>
    </row>
    <row r="1079" spans="1:34">
      <c r="A1079" s="20"/>
      <c r="B1079" s="20"/>
      <c r="C1079" s="20"/>
      <c r="D1079" s="20"/>
      <c r="E1079" s="20"/>
      <c r="F1079" s="20"/>
      <c r="G1079" s="20"/>
      <c r="H1079" s="20"/>
      <c r="I1079" s="20"/>
      <c r="J1079" s="20"/>
      <c r="K1079" s="20"/>
      <c r="L1079" s="20"/>
      <c r="M1079" s="20"/>
      <c r="N1079" s="20"/>
      <c r="O1079" s="20"/>
      <c r="P1079" s="20"/>
      <c r="Q1079" s="20"/>
      <c r="R1079" s="20"/>
      <c r="S1079" s="20"/>
      <c r="T1079" s="20"/>
      <c r="U1079" s="20"/>
      <c r="V1079" s="1"/>
      <c r="W1079" s="1"/>
      <c r="X1079" s="1"/>
      <c r="Y1079" s="1"/>
      <c r="Z1079" s="1"/>
      <c r="AA1079" s="1"/>
      <c r="AB1079" s="1"/>
      <c r="AC1079" s="1"/>
      <c r="AD1079" s="1"/>
      <c r="AE1079" s="1"/>
      <c r="AF1079" s="1"/>
      <c r="AG1079" s="1"/>
      <c r="AH1079" s="1"/>
    </row>
    <row r="1080" spans="1:34">
      <c r="A1080" s="20"/>
      <c r="B1080" s="20"/>
      <c r="C1080" s="20"/>
      <c r="D1080" s="20"/>
      <c r="E1080" s="20"/>
      <c r="F1080" s="20"/>
      <c r="G1080" s="20"/>
      <c r="H1080" s="20"/>
      <c r="I1080" s="20"/>
      <c r="J1080" s="20"/>
      <c r="K1080" s="20"/>
      <c r="L1080" s="20"/>
      <c r="M1080" s="20"/>
      <c r="N1080" s="20"/>
      <c r="O1080" s="20"/>
      <c r="P1080" s="20"/>
      <c r="Q1080" s="20"/>
      <c r="R1080" s="20"/>
      <c r="S1080" s="20"/>
      <c r="T1080" s="20"/>
      <c r="U1080" s="20"/>
      <c r="V1080" s="1"/>
      <c r="W1080" s="1"/>
      <c r="X1080" s="1"/>
      <c r="Y1080" s="1"/>
      <c r="Z1080" s="1"/>
      <c r="AA1080" s="1"/>
      <c r="AB1080" s="1"/>
      <c r="AC1080" s="1"/>
      <c r="AD1080" s="1"/>
      <c r="AE1080" s="1"/>
      <c r="AF1080" s="1"/>
      <c r="AG1080" s="1"/>
      <c r="AH1080" s="1"/>
    </row>
    <row r="1081" spans="1:34">
      <c r="A1081" s="20"/>
      <c r="B1081" s="20"/>
      <c r="C1081" s="20"/>
      <c r="D1081" s="20"/>
      <c r="E1081" s="20"/>
      <c r="F1081" s="20"/>
      <c r="G1081" s="20"/>
      <c r="H1081" s="20"/>
      <c r="I1081" s="20"/>
      <c r="J1081" s="20"/>
      <c r="K1081" s="20"/>
      <c r="L1081" s="20"/>
      <c r="M1081" s="20"/>
      <c r="N1081" s="20"/>
      <c r="O1081" s="20"/>
      <c r="P1081" s="20"/>
      <c r="Q1081" s="20"/>
      <c r="R1081" s="20"/>
      <c r="S1081" s="20"/>
      <c r="T1081" s="20"/>
      <c r="U1081" s="20"/>
      <c r="V1081" s="1"/>
      <c r="W1081" s="1"/>
      <c r="X1081" s="1"/>
      <c r="Y1081" s="1"/>
      <c r="Z1081" s="1"/>
      <c r="AA1081" s="1"/>
      <c r="AB1081" s="1"/>
      <c r="AC1081" s="1"/>
      <c r="AD1081" s="1"/>
      <c r="AE1081" s="1"/>
      <c r="AF1081" s="1"/>
      <c r="AG1081" s="1"/>
      <c r="AH1081" s="1"/>
    </row>
    <row r="1082" spans="1:34">
      <c r="A1082" s="20"/>
      <c r="B1082" s="20"/>
      <c r="C1082" s="20"/>
      <c r="D1082" s="20"/>
      <c r="E1082" s="20"/>
      <c r="F1082" s="20"/>
      <c r="G1082" s="20"/>
      <c r="H1082" s="20"/>
      <c r="I1082" s="20"/>
      <c r="J1082" s="20"/>
      <c r="K1082" s="20"/>
      <c r="L1082" s="20"/>
      <c r="M1082" s="20"/>
      <c r="N1082" s="20"/>
      <c r="O1082" s="20"/>
      <c r="P1082" s="20"/>
      <c r="Q1082" s="20"/>
      <c r="R1082" s="20"/>
      <c r="S1082" s="20"/>
      <c r="T1082" s="20"/>
      <c r="U1082" s="20"/>
      <c r="V1082" s="1"/>
      <c r="W1082" s="1"/>
      <c r="X1082" s="1"/>
      <c r="Y1082" s="1"/>
      <c r="Z1082" s="1"/>
      <c r="AA1082" s="1"/>
      <c r="AB1082" s="1"/>
      <c r="AC1082" s="1"/>
      <c r="AD1082" s="1"/>
      <c r="AE1082" s="1"/>
      <c r="AF1082" s="1"/>
      <c r="AG1082" s="1"/>
      <c r="AH1082" s="1"/>
    </row>
    <row r="1083" spans="1:34">
      <c r="A1083" s="20"/>
      <c r="B1083" s="20"/>
      <c r="C1083" s="20"/>
      <c r="D1083" s="20"/>
      <c r="E1083" s="20"/>
      <c r="F1083" s="20"/>
      <c r="G1083" s="20"/>
      <c r="H1083" s="20"/>
      <c r="I1083" s="20"/>
      <c r="J1083" s="20"/>
      <c r="K1083" s="20"/>
      <c r="L1083" s="20"/>
      <c r="M1083" s="20"/>
      <c r="N1083" s="20"/>
      <c r="O1083" s="20"/>
      <c r="P1083" s="20"/>
      <c r="Q1083" s="20"/>
      <c r="R1083" s="20"/>
      <c r="S1083" s="20"/>
      <c r="T1083" s="20"/>
      <c r="U1083" s="20"/>
      <c r="V1083" s="1"/>
      <c r="W1083" s="1"/>
      <c r="X1083" s="1"/>
      <c r="Y1083" s="1"/>
      <c r="Z1083" s="1"/>
      <c r="AA1083" s="1"/>
      <c r="AB1083" s="1"/>
      <c r="AC1083" s="1"/>
      <c r="AD1083" s="1"/>
      <c r="AE1083" s="1"/>
      <c r="AF1083" s="1"/>
      <c r="AG1083" s="1"/>
      <c r="AH1083" s="1"/>
    </row>
    <row r="1084" spans="1:34">
      <c r="A1084" s="20"/>
      <c r="B1084" s="20"/>
      <c r="C1084" s="20"/>
      <c r="D1084" s="20"/>
      <c r="E1084" s="20"/>
      <c r="F1084" s="20"/>
      <c r="G1084" s="20"/>
      <c r="H1084" s="20"/>
      <c r="I1084" s="20"/>
      <c r="J1084" s="20"/>
      <c r="K1084" s="20"/>
      <c r="L1084" s="20"/>
      <c r="M1084" s="20"/>
      <c r="N1084" s="20"/>
      <c r="O1084" s="20"/>
      <c r="P1084" s="20"/>
      <c r="Q1084" s="20"/>
      <c r="R1084" s="20"/>
      <c r="S1084" s="20"/>
      <c r="T1084" s="20"/>
      <c r="U1084" s="20"/>
      <c r="V1084" s="1"/>
      <c r="W1084" s="1"/>
      <c r="X1084" s="1"/>
      <c r="Y1084" s="1"/>
      <c r="Z1084" s="1"/>
      <c r="AA1084" s="1"/>
      <c r="AB1084" s="1"/>
      <c r="AC1084" s="1"/>
      <c r="AD1084" s="1"/>
      <c r="AE1084" s="1"/>
      <c r="AF1084" s="1"/>
      <c r="AG1084" s="1"/>
      <c r="AH1084" s="1"/>
    </row>
    <row r="1085" spans="1:34">
      <c r="A1085" s="20"/>
      <c r="B1085" s="20"/>
      <c r="C1085" s="20"/>
      <c r="D1085" s="20"/>
      <c r="E1085" s="20"/>
      <c r="F1085" s="20"/>
      <c r="G1085" s="20"/>
      <c r="H1085" s="20"/>
      <c r="I1085" s="20"/>
      <c r="J1085" s="20"/>
      <c r="K1085" s="20"/>
      <c r="L1085" s="20"/>
      <c r="M1085" s="20"/>
      <c r="N1085" s="20"/>
      <c r="O1085" s="20"/>
      <c r="P1085" s="20"/>
      <c r="Q1085" s="20"/>
      <c r="R1085" s="20"/>
      <c r="S1085" s="20"/>
      <c r="T1085" s="20"/>
      <c r="U1085" s="20"/>
      <c r="V1085" s="1"/>
      <c r="W1085" s="1"/>
      <c r="X1085" s="1"/>
      <c r="Y1085" s="1"/>
      <c r="Z1085" s="1"/>
      <c r="AA1085" s="1"/>
      <c r="AB1085" s="1"/>
      <c r="AC1085" s="1"/>
      <c r="AD1085" s="1"/>
      <c r="AE1085" s="1"/>
      <c r="AF1085" s="1"/>
      <c r="AG1085" s="1"/>
      <c r="AH1085" s="1"/>
    </row>
    <row r="1086" spans="1:34">
      <c r="A1086" s="20"/>
      <c r="B1086" s="20"/>
      <c r="C1086" s="20"/>
      <c r="D1086" s="20"/>
      <c r="E1086" s="20"/>
      <c r="F1086" s="20"/>
      <c r="G1086" s="20"/>
      <c r="H1086" s="20"/>
      <c r="I1086" s="20"/>
      <c r="J1086" s="20"/>
      <c r="K1086" s="20"/>
      <c r="L1086" s="20"/>
      <c r="M1086" s="20"/>
      <c r="N1086" s="20"/>
      <c r="O1086" s="20"/>
      <c r="P1086" s="20"/>
      <c r="Q1086" s="20"/>
      <c r="R1086" s="20"/>
      <c r="S1086" s="20"/>
      <c r="T1086" s="20"/>
      <c r="U1086" s="20"/>
      <c r="V1086" s="1"/>
      <c r="W1086" s="1"/>
      <c r="X1086" s="1"/>
      <c r="Y1086" s="1"/>
      <c r="Z1086" s="1"/>
      <c r="AA1086" s="1"/>
      <c r="AB1086" s="1"/>
      <c r="AC1086" s="1"/>
      <c r="AD1086" s="1"/>
      <c r="AE1086" s="1"/>
      <c r="AF1086" s="1"/>
      <c r="AG1086" s="1"/>
      <c r="AH1086" s="1"/>
    </row>
    <row r="1087" spans="1:34" ht="15" customHeight="1">
      <c r="A1087" s="20"/>
      <c r="B1087" s="20"/>
      <c r="C1087" s="20"/>
      <c r="D1087" s="20"/>
      <c r="E1087" s="20"/>
      <c r="F1087" s="20"/>
      <c r="G1087" s="20"/>
      <c r="H1087" s="20"/>
      <c r="I1087" s="20"/>
      <c r="J1087" s="20"/>
      <c r="K1087" s="20"/>
      <c r="L1087" s="20"/>
      <c r="M1087" s="20"/>
      <c r="N1087" s="20"/>
      <c r="O1087" s="20"/>
      <c r="P1087" s="20"/>
      <c r="Q1087" s="20"/>
      <c r="R1087" s="20"/>
      <c r="S1087" s="20"/>
      <c r="T1087" s="20"/>
      <c r="U1087" s="20"/>
      <c r="V1087" s="1"/>
      <c r="W1087" s="1"/>
      <c r="X1087" s="1"/>
      <c r="Y1087" s="1"/>
    </row>
    <row r="1088" spans="1:34" ht="15" customHeight="1">
      <c r="A1088" s="20"/>
      <c r="B1088" s="20"/>
      <c r="C1088" s="20"/>
      <c r="D1088" s="20"/>
      <c r="E1088" s="20"/>
      <c r="F1088" s="20"/>
      <c r="G1088" s="20"/>
      <c r="H1088" s="20"/>
      <c r="I1088" s="20"/>
      <c r="J1088" s="20"/>
      <c r="K1088" s="20"/>
      <c r="L1088" s="20"/>
      <c r="M1088" s="20"/>
      <c r="N1088" s="20"/>
      <c r="O1088" s="20"/>
      <c r="P1088" s="20"/>
      <c r="Q1088" s="20"/>
      <c r="R1088" s="20"/>
      <c r="S1088" s="20"/>
      <c r="T1088" s="20"/>
      <c r="U1088" s="20"/>
      <c r="V1088" s="1"/>
      <c r="W1088" s="1"/>
      <c r="X1088" s="1"/>
      <c r="Y1088" s="1"/>
    </row>
    <row r="1089" spans="1:25" ht="15" customHeight="1">
      <c r="A1089" s="20"/>
      <c r="B1089" s="20"/>
      <c r="C1089" s="20"/>
      <c r="D1089" s="20"/>
      <c r="E1089" s="20"/>
      <c r="F1089" s="20"/>
      <c r="G1089" s="20"/>
      <c r="H1089" s="20"/>
      <c r="I1089" s="20"/>
      <c r="J1089" s="20"/>
      <c r="K1089" s="20"/>
      <c r="L1089" s="20"/>
      <c r="M1089" s="20"/>
      <c r="N1089" s="20"/>
      <c r="O1089" s="20"/>
      <c r="P1089" s="20"/>
      <c r="Q1089" s="20"/>
      <c r="R1089" s="20"/>
      <c r="S1089" s="20"/>
      <c r="T1089" s="20"/>
      <c r="U1089" s="20"/>
      <c r="V1089" s="1"/>
      <c r="W1089" s="1"/>
      <c r="X1089" s="1"/>
      <c r="Y1089" s="1"/>
    </row>
    <row r="1090" spans="1:25" ht="15" customHeight="1">
      <c r="A1090" s="20"/>
      <c r="B1090" s="20"/>
      <c r="C1090" s="20"/>
      <c r="D1090" s="20"/>
      <c r="E1090" s="20"/>
      <c r="F1090" s="20"/>
      <c r="G1090" s="20"/>
      <c r="H1090" s="20"/>
      <c r="I1090" s="20"/>
      <c r="J1090" s="20"/>
      <c r="K1090" s="20"/>
      <c r="L1090" s="20"/>
      <c r="M1090" s="20"/>
      <c r="N1090" s="20"/>
      <c r="O1090" s="20"/>
      <c r="P1090" s="20"/>
      <c r="Q1090" s="20"/>
      <c r="R1090" s="20"/>
      <c r="S1090" s="20"/>
      <c r="T1090" s="20"/>
      <c r="U1090" s="20"/>
      <c r="V1090" s="1"/>
      <c r="W1090" s="1"/>
      <c r="X1090" s="1"/>
      <c r="Y1090" s="1"/>
    </row>
    <row r="1091" spans="1:25" ht="15" customHeight="1">
      <c r="A1091" s="20"/>
      <c r="B1091" s="20"/>
      <c r="C1091" s="20"/>
      <c r="D1091" s="20"/>
      <c r="E1091" s="20"/>
      <c r="F1091" s="20"/>
      <c r="G1091" s="20"/>
      <c r="H1091" s="20"/>
      <c r="I1091" s="20"/>
      <c r="J1091" s="20"/>
      <c r="K1091" s="20"/>
      <c r="L1091" s="20"/>
      <c r="M1091" s="20"/>
      <c r="N1091" s="20"/>
      <c r="O1091" s="20"/>
      <c r="P1091" s="20"/>
      <c r="Q1091" s="20"/>
      <c r="R1091" s="20"/>
      <c r="S1091" s="20"/>
      <c r="T1091" s="20"/>
      <c r="U1091" s="20"/>
      <c r="V1091" s="1"/>
      <c r="W1091" s="1"/>
      <c r="X1091" s="1"/>
      <c r="Y1091" s="1"/>
    </row>
    <row r="1092" spans="1:25" ht="15" customHeight="1">
      <c r="A1092" s="20"/>
      <c r="B1092" s="20"/>
      <c r="C1092" s="20"/>
      <c r="D1092" s="20"/>
      <c r="E1092" s="20"/>
      <c r="F1092" s="20"/>
      <c r="G1092" s="20"/>
      <c r="H1092" s="20"/>
      <c r="I1092" s="20"/>
      <c r="J1092" s="20"/>
      <c r="K1092" s="20"/>
      <c r="L1092" s="20"/>
      <c r="M1092" s="20"/>
      <c r="N1092" s="20"/>
      <c r="O1092" s="20"/>
      <c r="P1092" s="20"/>
      <c r="Q1092" s="20"/>
      <c r="R1092" s="20"/>
      <c r="S1092" s="20"/>
      <c r="T1092" s="20"/>
      <c r="U1092" s="20"/>
      <c r="V1092" s="1"/>
      <c r="W1092" s="1"/>
      <c r="X1092" s="1"/>
      <c r="Y1092" s="1"/>
    </row>
    <row r="1093" spans="1:25" ht="15" customHeight="1">
      <c r="A1093" s="20"/>
      <c r="B1093" s="20"/>
      <c r="C1093" s="20"/>
      <c r="D1093" s="20"/>
      <c r="E1093" s="20"/>
      <c r="F1093" s="20"/>
      <c r="G1093" s="20"/>
      <c r="H1093" s="20"/>
      <c r="I1093" s="20"/>
      <c r="J1093" s="20"/>
      <c r="K1093" s="20"/>
      <c r="L1093" s="20"/>
      <c r="M1093" s="20"/>
      <c r="N1093" s="20"/>
      <c r="O1093" s="20"/>
      <c r="P1093" s="20"/>
      <c r="Q1093" s="20"/>
      <c r="R1093" s="20"/>
      <c r="S1093" s="20"/>
      <c r="T1093" s="20"/>
      <c r="U1093" s="20"/>
      <c r="V1093" s="1"/>
      <c r="W1093" s="1"/>
      <c r="X1093" s="1"/>
      <c r="Y1093" s="1"/>
    </row>
    <row r="1094" spans="1:25" ht="15" customHeight="1">
      <c r="A1094" s="20"/>
      <c r="B1094" s="20"/>
      <c r="C1094" s="20"/>
      <c r="D1094" s="20"/>
      <c r="E1094" s="20"/>
      <c r="F1094" s="20"/>
      <c r="G1094" s="20"/>
      <c r="H1094" s="20"/>
      <c r="I1094" s="20"/>
      <c r="J1094" s="20"/>
      <c r="K1094" s="20"/>
      <c r="L1094" s="20"/>
      <c r="M1094" s="20"/>
      <c r="N1094" s="20"/>
      <c r="O1094" s="20"/>
      <c r="P1094" s="20"/>
      <c r="Q1094" s="20"/>
      <c r="R1094" s="20"/>
      <c r="S1094" s="20"/>
      <c r="T1094" s="20"/>
      <c r="U1094" s="20"/>
      <c r="V1094" s="1"/>
      <c r="W1094" s="1"/>
      <c r="X1094" s="1"/>
      <c r="Y1094" s="1"/>
    </row>
    <row r="1095" spans="1:25" ht="15" customHeight="1">
      <c r="A1095" s="20"/>
      <c r="B1095" s="20"/>
      <c r="C1095" s="20"/>
      <c r="D1095" s="20"/>
      <c r="E1095" s="20"/>
      <c r="F1095" s="20"/>
      <c r="G1095" s="20"/>
      <c r="H1095" s="20"/>
      <c r="I1095" s="20"/>
      <c r="J1095" s="20"/>
      <c r="K1095" s="20"/>
      <c r="L1095" s="20"/>
      <c r="M1095" s="20"/>
      <c r="N1095" s="20"/>
      <c r="O1095" s="20"/>
      <c r="P1095" s="20"/>
      <c r="Q1095" s="20"/>
      <c r="R1095" s="20"/>
      <c r="S1095" s="20"/>
      <c r="T1095" s="20"/>
      <c r="U1095" s="20"/>
      <c r="V1095" s="1"/>
      <c r="W1095" s="1"/>
      <c r="X1095" s="1"/>
      <c r="Y1095" s="1"/>
    </row>
    <row r="1096" spans="1:25" ht="15" customHeight="1">
      <c r="A1096" s="20"/>
      <c r="B1096" s="20"/>
      <c r="C1096" s="20"/>
      <c r="D1096" s="20"/>
      <c r="E1096" s="20"/>
      <c r="F1096" s="20"/>
      <c r="G1096" s="20"/>
      <c r="H1096" s="20"/>
      <c r="I1096" s="20"/>
      <c r="J1096" s="20"/>
      <c r="K1096" s="20"/>
      <c r="L1096" s="20"/>
      <c r="M1096" s="20"/>
      <c r="N1096" s="20"/>
      <c r="O1096" s="20"/>
      <c r="P1096" s="20"/>
      <c r="Q1096" s="20"/>
      <c r="R1096" s="20"/>
      <c r="S1096" s="20"/>
      <c r="T1096" s="20"/>
      <c r="U1096" s="20"/>
      <c r="V1096" s="1"/>
      <c r="W1096" s="1"/>
      <c r="X1096" s="1"/>
      <c r="Y1096" s="1"/>
    </row>
  </sheetData>
  <sheetProtection selectLockedCells="1" selectUnlockedCells="1"/>
  <mergeCells count="393">
    <mergeCell ref="B438:P438"/>
    <mergeCell ref="B439:P439"/>
    <mergeCell ref="B440:P440"/>
    <mergeCell ref="B441:P441"/>
    <mergeCell ref="B442:P442"/>
    <mergeCell ref="B443:N443"/>
    <mergeCell ref="O443:P443"/>
    <mergeCell ref="B293:P293"/>
    <mergeCell ref="B300:P300"/>
    <mergeCell ref="B398:P398"/>
    <mergeCell ref="A428:U431"/>
    <mergeCell ref="B373:P373"/>
    <mergeCell ref="B376:P376"/>
    <mergeCell ref="B377:P377"/>
    <mergeCell ref="B324:P324"/>
    <mergeCell ref="B325:P325"/>
    <mergeCell ref="B317:P317"/>
    <mergeCell ref="B426:P426"/>
    <mergeCell ref="B353:P353"/>
    <mergeCell ref="B361:P361"/>
    <mergeCell ref="B363:P363"/>
    <mergeCell ref="B386:P386"/>
    <mergeCell ref="B378:P378"/>
    <mergeCell ref="B416:P416"/>
    <mergeCell ref="B409:P409"/>
    <mergeCell ref="A410:U413"/>
    <mergeCell ref="A417:U420"/>
    <mergeCell ref="B415:P415"/>
    <mergeCell ref="B465:P465"/>
    <mergeCell ref="B301:P301"/>
    <mergeCell ref="A327:U330"/>
    <mergeCell ref="A339:U342"/>
    <mergeCell ref="B335:P335"/>
    <mergeCell ref="B390:P390"/>
    <mergeCell ref="B433:P433"/>
    <mergeCell ref="B434:P434"/>
    <mergeCell ref="B435:P435"/>
    <mergeCell ref="B436:P436"/>
    <mergeCell ref="B350:P350"/>
    <mergeCell ref="B344:P344"/>
    <mergeCell ref="B336:P336"/>
    <mergeCell ref="B422:P422"/>
    <mergeCell ref="B423:P423"/>
    <mergeCell ref="B424:P424"/>
    <mergeCell ref="B425:P425"/>
    <mergeCell ref="B427:P427"/>
    <mergeCell ref="A444:U447"/>
    <mergeCell ref="B348:P348"/>
    <mergeCell ref="B407:P407"/>
    <mergeCell ref="A36:G36"/>
    <mergeCell ref="B285:P285"/>
    <mergeCell ref="B251:P251"/>
    <mergeCell ref="A235:U238"/>
    <mergeCell ref="A224:U227"/>
    <mergeCell ref="B223:P223"/>
    <mergeCell ref="B229:P229"/>
    <mergeCell ref="B234:P234"/>
    <mergeCell ref="B233:P233"/>
    <mergeCell ref="B151:P151"/>
    <mergeCell ref="B137:P137"/>
    <mergeCell ref="B158:P158"/>
    <mergeCell ref="B88:P88"/>
    <mergeCell ref="B89:P89"/>
    <mergeCell ref="B304:P304"/>
    <mergeCell ref="B323:P323"/>
    <mergeCell ref="A318:U321"/>
    <mergeCell ref="B308:P308"/>
    <mergeCell ref="A345:U345"/>
    <mergeCell ref="B337:P337"/>
    <mergeCell ref="B338:P338"/>
    <mergeCell ref="B315:P315"/>
    <mergeCell ref="B333:P333"/>
    <mergeCell ref="B387:P387"/>
    <mergeCell ref="B388:P388"/>
    <mergeCell ref="B351:P351"/>
    <mergeCell ref="A352:U352"/>
    <mergeCell ref="B362:P362"/>
    <mergeCell ref="A391:U394"/>
    <mergeCell ref="B389:P389"/>
    <mergeCell ref="A368:U371"/>
    <mergeCell ref="N27:N28"/>
    <mergeCell ref="O27:O28"/>
    <mergeCell ref="A30:G30"/>
    <mergeCell ref="A35:G35"/>
    <mergeCell ref="M39:O39"/>
    <mergeCell ref="A27:G28"/>
    <mergeCell ref="B334:P334"/>
    <mergeCell ref="B316:P316"/>
    <mergeCell ref="A309:U312"/>
    <mergeCell ref="B307:P307"/>
    <mergeCell ref="B355:P355"/>
    <mergeCell ref="B385:P385"/>
    <mergeCell ref="B384:U384"/>
    <mergeCell ref="B314:P314"/>
    <mergeCell ref="A379:U382"/>
    <mergeCell ref="B375:P375"/>
    <mergeCell ref="B364:P364"/>
    <mergeCell ref="A356:U359"/>
    <mergeCell ref="B374:P374"/>
    <mergeCell ref="A455:U458"/>
    <mergeCell ref="B449:P449"/>
    <mergeCell ref="B450:P450"/>
    <mergeCell ref="B451:P451"/>
    <mergeCell ref="B452:P452"/>
    <mergeCell ref="B453:P453"/>
    <mergeCell ref="B454:P454"/>
    <mergeCell ref="A474:U477"/>
    <mergeCell ref="B486:I486"/>
    <mergeCell ref="L483:N483"/>
    <mergeCell ref="B484:I484"/>
    <mergeCell ref="J484:K484"/>
    <mergeCell ref="L484:N484"/>
    <mergeCell ref="B485:I485"/>
    <mergeCell ref="B480:I480"/>
    <mergeCell ref="B479:H479"/>
    <mergeCell ref="J479:K479"/>
    <mergeCell ref="L479:N479"/>
    <mergeCell ref="J480:K480"/>
    <mergeCell ref="B471:P471"/>
    <mergeCell ref="B472:P472"/>
    <mergeCell ref="B473:P473"/>
    <mergeCell ref="J485:K485"/>
    <mergeCell ref="L482:N482"/>
    <mergeCell ref="B489:U489"/>
    <mergeCell ref="B487:I487"/>
    <mergeCell ref="O487:P487"/>
    <mergeCell ref="L487:N487"/>
    <mergeCell ref="A539:U539"/>
    <mergeCell ref="A544:U544"/>
    <mergeCell ref="A532:U532"/>
    <mergeCell ref="A515:U528"/>
    <mergeCell ref="A531:U531"/>
    <mergeCell ref="A530:U530"/>
    <mergeCell ref="A533:U535"/>
    <mergeCell ref="A496:U512"/>
    <mergeCell ref="A513:U513"/>
    <mergeCell ref="A514:U514"/>
    <mergeCell ref="A536:U538"/>
    <mergeCell ref="Q487:U487"/>
    <mergeCell ref="A490:U493"/>
    <mergeCell ref="A495:U495"/>
    <mergeCell ref="L481:N481"/>
    <mergeCell ref="L485:N485"/>
    <mergeCell ref="Q471:R471"/>
    <mergeCell ref="T471:U471"/>
    <mergeCell ref="Q472:R472"/>
    <mergeCell ref="Q473:R473"/>
    <mergeCell ref="T472:U472"/>
    <mergeCell ref="T473:U473"/>
    <mergeCell ref="B488:I488"/>
    <mergeCell ref="J488:K488"/>
    <mergeCell ref="L488:N488"/>
    <mergeCell ref="O488:P488"/>
    <mergeCell ref="Q488:U488"/>
    <mergeCell ref="Q486:U486"/>
    <mergeCell ref="B483:I483"/>
    <mergeCell ref="B111:P111"/>
    <mergeCell ref="B157:P157"/>
    <mergeCell ref="B437:P437"/>
    <mergeCell ref="B240:P240"/>
    <mergeCell ref="B243:P243"/>
    <mergeCell ref="A245:U248"/>
    <mergeCell ref="B241:P241"/>
    <mergeCell ref="B242:P242"/>
    <mergeCell ref="B244:P244"/>
    <mergeCell ref="B305:P305"/>
    <mergeCell ref="B306:P306"/>
    <mergeCell ref="B302:P302"/>
    <mergeCell ref="B303:P303"/>
    <mergeCell ref="B332:P332"/>
    <mergeCell ref="B346:P346"/>
    <mergeCell ref="B347:P347"/>
    <mergeCell ref="B349:P349"/>
    <mergeCell ref="B326:P326"/>
    <mergeCell ref="A286:U289"/>
    <mergeCell ref="B280:P280"/>
    <mergeCell ref="B281:P281"/>
    <mergeCell ref="B282:P282"/>
    <mergeCell ref="B408:P408"/>
    <mergeCell ref="B354:P354"/>
    <mergeCell ref="A37:G37"/>
    <mergeCell ref="M27:M28"/>
    <mergeCell ref="V250:W271"/>
    <mergeCell ref="B250:P250"/>
    <mergeCell ref="B79:P79"/>
    <mergeCell ref="B80:P80"/>
    <mergeCell ref="A81:U84"/>
    <mergeCell ref="B86:P86"/>
    <mergeCell ref="B252:P252"/>
    <mergeCell ref="B253:P253"/>
    <mergeCell ref="B254:P254"/>
    <mergeCell ref="B271:P271"/>
    <mergeCell ref="B256:P256"/>
    <mergeCell ref="B258:P258"/>
    <mergeCell ref="A259:U262"/>
    <mergeCell ref="B266:P266"/>
    <mergeCell ref="B270:P270"/>
    <mergeCell ref="B265:P265"/>
    <mergeCell ref="B230:P230"/>
    <mergeCell ref="B267:P267"/>
    <mergeCell ref="B185:P185"/>
    <mergeCell ref="B122:P122"/>
    <mergeCell ref="B123:P123"/>
    <mergeCell ref="A114:U117"/>
    <mergeCell ref="A6:C6"/>
    <mergeCell ref="F14:U14"/>
    <mergeCell ref="A14:E14"/>
    <mergeCell ref="Q26:U26"/>
    <mergeCell ref="A33:G33"/>
    <mergeCell ref="A34:G34"/>
    <mergeCell ref="H16:U16"/>
    <mergeCell ref="A70:U73"/>
    <mergeCell ref="B75:P75"/>
    <mergeCell ref="B45:P45"/>
    <mergeCell ref="B47:P47"/>
    <mergeCell ref="B68:P68"/>
    <mergeCell ref="B41:U41"/>
    <mergeCell ref="B42:P42"/>
    <mergeCell ref="B43:P43"/>
    <mergeCell ref="B44:P44"/>
    <mergeCell ref="A21:U21"/>
    <mergeCell ref="A39:L39"/>
    <mergeCell ref="A25:U25"/>
    <mergeCell ref="A29:G29"/>
    <mergeCell ref="A32:G32"/>
    <mergeCell ref="B46:P46"/>
    <mergeCell ref="B56:P56"/>
    <mergeCell ref="B69:P69"/>
    <mergeCell ref="B149:P149"/>
    <mergeCell ref="B138:P138"/>
    <mergeCell ref="B139:P139"/>
    <mergeCell ref="B140:P140"/>
    <mergeCell ref="A1:U4"/>
    <mergeCell ref="P18:Q18"/>
    <mergeCell ref="A22:U22"/>
    <mergeCell ref="A24:U24"/>
    <mergeCell ref="A20:U20"/>
    <mergeCell ref="A23:U23"/>
    <mergeCell ref="A17:U17"/>
    <mergeCell ref="A18:H18"/>
    <mergeCell ref="A15:U15"/>
    <mergeCell ref="A16:G16"/>
    <mergeCell ref="A9:U9"/>
    <mergeCell ref="A8:D8"/>
    <mergeCell ref="E8:U8"/>
    <mergeCell ref="A10:D10"/>
    <mergeCell ref="E10:U10"/>
    <mergeCell ref="A12:D12"/>
    <mergeCell ref="E12:U12"/>
    <mergeCell ref="A13:U13"/>
    <mergeCell ref="D6:U6"/>
    <mergeCell ref="A7:U7"/>
    <mergeCell ref="A90:U93"/>
    <mergeCell ref="B95:P95"/>
    <mergeCell ref="B96:P96"/>
    <mergeCell ref="B78:P78"/>
    <mergeCell ref="B110:U110"/>
    <mergeCell ref="B103:P103"/>
    <mergeCell ref="B104:P104"/>
    <mergeCell ref="A105:U108"/>
    <mergeCell ref="A97:U100"/>
    <mergeCell ref="B54:P54"/>
    <mergeCell ref="B55:P55"/>
    <mergeCell ref="A48:U51"/>
    <mergeCell ref="B53:P53"/>
    <mergeCell ref="B77:P77"/>
    <mergeCell ref="B76:P76"/>
    <mergeCell ref="B67:P67"/>
    <mergeCell ref="B65:P65"/>
    <mergeCell ref="B66:P66"/>
    <mergeCell ref="B57:P57"/>
    <mergeCell ref="A59:U62"/>
    <mergeCell ref="B64:U64"/>
    <mergeCell ref="B58:P58"/>
    <mergeCell ref="B124:P124"/>
    <mergeCell ref="B192:P192"/>
    <mergeCell ref="B193:P193"/>
    <mergeCell ref="A172:U175"/>
    <mergeCell ref="B183:P183"/>
    <mergeCell ref="B125:P125"/>
    <mergeCell ref="B112:P112"/>
    <mergeCell ref="B113:P113"/>
    <mergeCell ref="B170:P170"/>
    <mergeCell ref="B167:P167"/>
    <mergeCell ref="B182:P182"/>
    <mergeCell ref="B191:U191"/>
    <mergeCell ref="B121:P121"/>
    <mergeCell ref="B119:P119"/>
    <mergeCell ref="B120:P120"/>
    <mergeCell ref="B133:P133"/>
    <mergeCell ref="B136:P136"/>
    <mergeCell ref="A152:U155"/>
    <mergeCell ref="B146:P146"/>
    <mergeCell ref="A141:U144"/>
    <mergeCell ref="B126:P126"/>
    <mergeCell ref="A127:U130"/>
    <mergeCell ref="B147:P147"/>
    <mergeCell ref="B148:P148"/>
    <mergeCell ref="B102:P102"/>
    <mergeCell ref="B134:P134"/>
    <mergeCell ref="B135:P135"/>
    <mergeCell ref="B150:P150"/>
    <mergeCell ref="B132:U132"/>
    <mergeCell ref="B212:P212"/>
    <mergeCell ref="B210:P210"/>
    <mergeCell ref="B211:P211"/>
    <mergeCell ref="B159:P159"/>
    <mergeCell ref="B160:P160"/>
    <mergeCell ref="B200:P200"/>
    <mergeCell ref="B201:P201"/>
    <mergeCell ref="B203:P203"/>
    <mergeCell ref="A162:U165"/>
    <mergeCell ref="B171:P171"/>
    <mergeCell ref="B161:P161"/>
    <mergeCell ref="A186:U189"/>
    <mergeCell ref="B184:P184"/>
    <mergeCell ref="B169:P169"/>
    <mergeCell ref="B177:P177"/>
    <mergeCell ref="B178:P178"/>
    <mergeCell ref="B179:P179"/>
    <mergeCell ref="B180:P180"/>
    <mergeCell ref="B181:P181"/>
    <mergeCell ref="A195:U198"/>
    <mergeCell ref="B168:P168"/>
    <mergeCell ref="B218:P218"/>
    <mergeCell ref="B219:P219"/>
    <mergeCell ref="B257:P257"/>
    <mergeCell ref="B231:P231"/>
    <mergeCell ref="B232:P232"/>
    <mergeCell ref="A295:U298"/>
    <mergeCell ref="B283:P283"/>
    <mergeCell ref="B264:P264"/>
    <mergeCell ref="B255:P255"/>
    <mergeCell ref="B268:P268"/>
    <mergeCell ref="B269:P269"/>
    <mergeCell ref="B291:P291"/>
    <mergeCell ref="B292:P292"/>
    <mergeCell ref="A272:U275"/>
    <mergeCell ref="B277:U277"/>
    <mergeCell ref="B294:P294"/>
    <mergeCell ref="B222:P222"/>
    <mergeCell ref="B221:P221"/>
    <mergeCell ref="B284:P284"/>
    <mergeCell ref="B278:P278"/>
    <mergeCell ref="B279:P279"/>
    <mergeCell ref="A547:U568"/>
    <mergeCell ref="O479:P479"/>
    <mergeCell ref="O480:P480"/>
    <mergeCell ref="O481:P481"/>
    <mergeCell ref="O482:P482"/>
    <mergeCell ref="O483:P483"/>
    <mergeCell ref="O484:P484"/>
    <mergeCell ref="O485:P485"/>
    <mergeCell ref="A546:U546"/>
    <mergeCell ref="Q479:U479"/>
    <mergeCell ref="Q480:U480"/>
    <mergeCell ref="Q481:U481"/>
    <mergeCell ref="Q482:U482"/>
    <mergeCell ref="Q483:U483"/>
    <mergeCell ref="Q484:U484"/>
    <mergeCell ref="Q485:U485"/>
    <mergeCell ref="B482:I482"/>
    <mergeCell ref="J481:K481"/>
    <mergeCell ref="J482:K482"/>
    <mergeCell ref="J483:K483"/>
    <mergeCell ref="L486:N486"/>
    <mergeCell ref="O486:P486"/>
    <mergeCell ref="L480:N480"/>
    <mergeCell ref="B481:I481"/>
    <mergeCell ref="A38:G38"/>
    <mergeCell ref="B460:P460"/>
    <mergeCell ref="B461:P461"/>
    <mergeCell ref="B462:P462"/>
    <mergeCell ref="B463:P463"/>
    <mergeCell ref="B464:P464"/>
    <mergeCell ref="A466:U469"/>
    <mergeCell ref="B365:P365"/>
    <mergeCell ref="B366:P366"/>
    <mergeCell ref="B367:P367"/>
    <mergeCell ref="B399:P399"/>
    <mergeCell ref="B400:P400"/>
    <mergeCell ref="B395:P395"/>
    <mergeCell ref="B396:P396"/>
    <mergeCell ref="B401:P401"/>
    <mergeCell ref="A402:U405"/>
    <mergeCell ref="B397:P397"/>
    <mergeCell ref="A213:U216"/>
    <mergeCell ref="B220:P220"/>
    <mergeCell ref="B87:P87"/>
    <mergeCell ref="B202:P202"/>
    <mergeCell ref="A204:U207"/>
    <mergeCell ref="B209:P209"/>
    <mergeCell ref="B194:P194"/>
  </mergeCells>
  <conditionalFormatting sqref="Y29:Y36">
    <cfRule type="cellIs" dxfId="2" priority="3" operator="notEqual">
      <formula>0</formula>
    </cfRule>
  </conditionalFormatting>
  <conditionalFormatting sqref="Y37">
    <cfRule type="cellIs" dxfId="1" priority="2" operator="notEqual">
      <formula>0</formula>
    </cfRule>
  </conditionalFormatting>
  <conditionalFormatting sqref="Y38">
    <cfRule type="cellIs" dxfId="0" priority="1" operator="notEqual">
      <formula>0</formula>
    </cfRule>
  </conditionalFormatting>
  <printOptions horizontalCentered="1"/>
  <pageMargins left="0" right="0" top="0" bottom="0" header="0" footer="0"/>
  <pageSetup paperSize="9" scale="70" orientation="portrait" r:id="rId1"/>
  <rowBreaks count="7" manualBreakCount="7">
    <brk id="84" max="20" man="1"/>
    <brk id="165" max="20" man="1"/>
    <brk id="238" max="20" man="1"/>
    <brk id="312" max="20" man="1"/>
    <brk id="382" max="20" man="1"/>
    <brk id="458" max="20" man="1"/>
    <brk id="513" max="20" man="1"/>
  </rowBreaks>
  <ignoredErrors>
    <ignoredError sqref="H29:I29 O30:O35 O29" unlockedFormula="1"/>
    <ignoredError sqref="H30:J35 K29:M29 K31:M31 K33:N33 K32:M32 K35:M35 K34:M34 K30:M30" formulaRange="1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1E1F76FB21A54393D3D1BA0EFB227F" ma:contentTypeVersion="16" ma:contentTypeDescription="Create a new document." ma:contentTypeScope="" ma:versionID="58ec3643322d694afeca97746d380ecf">
  <xsd:schema xmlns:xsd="http://www.w3.org/2001/XMLSchema" xmlns:xs="http://www.w3.org/2001/XMLSchema" xmlns:p="http://schemas.microsoft.com/office/2006/metadata/properties" xmlns:ns2="3147cc60-30ed-49e6-9b32-2f6c441e63a4" xmlns:ns3="67aad432-d6c6-4a5c-9197-682edcb61f4f" targetNamespace="http://schemas.microsoft.com/office/2006/metadata/properties" ma:root="true" ma:fieldsID="93f8de5af494b9f9d0f5fbfc5adddda8" ns2:_="" ns3:_="">
    <xsd:import namespace="3147cc60-30ed-49e6-9b32-2f6c441e63a4"/>
    <xsd:import namespace="67aad432-d6c6-4a5c-9197-682edcb61f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47cc60-30ed-49e6-9b32-2f6c441e63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c095c3c-3a59-43ec-acd5-664ad403c6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ad432-d6c6-4a5c-9197-682edcb61f4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4c37da5-926a-4789-b4f2-0217471b0e15}" ma:internalName="TaxCatchAll" ma:showField="CatchAllData" ma:web="67aad432-d6c6-4a5c-9197-682edcb61f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5D5092-58E9-4828-ADBF-73358CA0AA50}"/>
</file>

<file path=customXml/itemProps2.xml><?xml version="1.0" encoding="utf-8"?>
<ds:datastoreItem xmlns:ds="http://schemas.openxmlformats.org/officeDocument/2006/customXml" ds:itemID="{21FBE01E-A452-4030-BC5F-B8DC1993EF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Relatório</vt:lpstr>
      <vt:lpstr>Folha1</vt:lpstr>
      <vt:lpstr>Relatório!Área_de_Impressão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Magalhães</dc:creator>
  <cp:lastModifiedBy>Paulo Magalhães</cp:lastModifiedBy>
  <cp:lastPrinted>2020-02-21T10:06:15Z</cp:lastPrinted>
  <dcterms:created xsi:type="dcterms:W3CDTF">2017-02-10T13:34:01Z</dcterms:created>
  <dcterms:modified xsi:type="dcterms:W3CDTF">2023-02-27T11:47:43Z</dcterms:modified>
</cp:coreProperties>
</file>